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83" i="1" l="1"/>
  <c r="F79" i="1"/>
  <c r="F82" i="1"/>
  <c r="F84" i="1"/>
  <c r="F81" i="1"/>
  <c r="F78" i="1"/>
  <c r="F85" i="1"/>
  <c r="F86" i="1"/>
  <c r="F77" i="1"/>
  <c r="F80" i="1"/>
  <c r="F9" i="1"/>
  <c r="F70" i="1"/>
  <c r="F67" i="1"/>
  <c r="F65" i="1"/>
  <c r="F72" i="1"/>
  <c r="F66" i="1"/>
  <c r="F69" i="1"/>
  <c r="F73" i="1"/>
  <c r="F71" i="1"/>
  <c r="F68" i="1"/>
  <c r="F60" i="1"/>
  <c r="F61" i="1"/>
  <c r="F56" i="1"/>
  <c r="F53" i="1"/>
  <c r="F57" i="1"/>
  <c r="F59" i="1"/>
  <c r="F58" i="1"/>
  <c r="F54" i="1"/>
  <c r="F55" i="1"/>
  <c r="F52" i="1"/>
  <c r="F42" i="1"/>
  <c r="F45" i="1"/>
  <c r="F48" i="1"/>
  <c r="F47" i="1"/>
  <c r="F43" i="1"/>
  <c r="F46" i="1"/>
  <c r="F44" i="1"/>
  <c r="F33" i="1"/>
  <c r="F30" i="1"/>
  <c r="F35" i="1"/>
  <c r="F31" i="1"/>
  <c r="F36" i="1"/>
  <c r="F38" i="1"/>
  <c r="F32" i="1"/>
  <c r="F34" i="1"/>
  <c r="F37" i="1"/>
  <c r="F26" i="1"/>
  <c r="F23" i="1"/>
  <c r="F20" i="1"/>
  <c r="F25" i="1"/>
  <c r="F15" i="1"/>
  <c r="F19" i="1"/>
  <c r="F24" i="1"/>
  <c r="F18" i="1"/>
  <c r="F22" i="1"/>
  <c r="F21" i="1"/>
  <c r="F16" i="1"/>
  <c r="F17" i="1"/>
  <c r="F5" i="1"/>
  <c r="F10" i="1"/>
  <c r="F6" i="1"/>
  <c r="F4" i="1"/>
  <c r="F11" i="1"/>
  <c r="F7" i="1"/>
  <c r="F3" i="1"/>
  <c r="F8" i="1"/>
</calcChain>
</file>

<file path=xl/sharedStrings.xml><?xml version="1.0" encoding="utf-8"?>
<sst xmlns="http://schemas.openxmlformats.org/spreadsheetml/2006/main" count="351" uniqueCount="151">
  <si>
    <t>Helyezés</t>
  </si>
  <si>
    <t>Név</t>
  </si>
  <si>
    <t>Iskola</t>
  </si>
  <si>
    <t>Város</t>
  </si>
  <si>
    <t>Kód</t>
  </si>
  <si>
    <t>ÖP</t>
  </si>
  <si>
    <t>1.</t>
  </si>
  <si>
    <t>2.</t>
  </si>
  <si>
    <t>4.</t>
  </si>
  <si>
    <t>5.</t>
  </si>
  <si>
    <t>Fejes Eszter</t>
  </si>
  <si>
    <t>Szent Imre R.K.Ált. Iskola</t>
  </si>
  <si>
    <t>Miskolc</t>
  </si>
  <si>
    <t>Csikor Klára</t>
  </si>
  <si>
    <t>Pannonia Sacra Kat. Ált. Iskola</t>
  </si>
  <si>
    <t>Budapest</t>
  </si>
  <si>
    <t>Fekete Gergely</t>
  </si>
  <si>
    <t>Báthory István Kat. Ált. Iskolka</t>
  </si>
  <si>
    <t>Nyírbátor</t>
  </si>
  <si>
    <t>Molnár Fédra</t>
  </si>
  <si>
    <t>Szent Gellért Kat. Ált. Iskola és Gimn.</t>
  </si>
  <si>
    <t>Bankó András</t>
  </si>
  <si>
    <t>Újhatvani R.K. Ált. Iskola</t>
  </si>
  <si>
    <t>Hatvan</t>
  </si>
  <si>
    <t>Szecskó Panna</t>
  </si>
  <si>
    <t>Albertfalvi Don Bosco Kat. Ált. Iskola</t>
  </si>
  <si>
    <t>Polgár Sára</t>
  </si>
  <si>
    <t>Madurovitz Áron</t>
  </si>
  <si>
    <t>Reménység Kat. Ált. Iskola</t>
  </si>
  <si>
    <t>Vatay-Nemere Botond</t>
  </si>
  <si>
    <t>3.</t>
  </si>
  <si>
    <t>Murányi Gergő</t>
  </si>
  <si>
    <t>Klicsu András</t>
  </si>
  <si>
    <t>Budai Ciszterci Gimnázium</t>
  </si>
  <si>
    <t>Keszthelyi Roland</t>
  </si>
  <si>
    <t>Harnos Botond</t>
  </si>
  <si>
    <t>Szent Lórinc Kat. Ált. Iskola</t>
  </si>
  <si>
    <t>Andorka Ágoston</t>
  </si>
  <si>
    <t>Páduai Szent Antal Iskola</t>
  </si>
  <si>
    <t>Piliscsaba</t>
  </si>
  <si>
    <t>Fáli Lilla</t>
  </si>
  <si>
    <t>Szent Erzsébet R.Kat. Ált. Iskola</t>
  </si>
  <si>
    <t>Pécel</t>
  </si>
  <si>
    <t>Szabó Máté</t>
  </si>
  <si>
    <t>Szent László Kat. Ált. Iskola</t>
  </si>
  <si>
    <t>Sárvár</t>
  </si>
  <si>
    <t>Danka Emma</t>
  </si>
  <si>
    <t>Szent Miklós Görögkatolikus Ált. Iskola</t>
  </si>
  <si>
    <t>Nyíregyháza</t>
  </si>
  <si>
    <t>Börcsök Rozi</t>
  </si>
  <si>
    <t>Szabó Katalin</t>
  </si>
  <si>
    <t>Fráter György Kat. Gimnázium</t>
  </si>
  <si>
    <t>Csiki Dorka</t>
  </si>
  <si>
    <t>Szabó Kincső Szille</t>
  </si>
  <si>
    <t>Milbich Máté</t>
  </si>
  <si>
    <t>Kiss Péter</t>
  </si>
  <si>
    <t>Karolina Ált. Iskola és Gimn.</t>
  </si>
  <si>
    <t>Szeged</t>
  </si>
  <si>
    <t>Héthársi Ábel</t>
  </si>
  <si>
    <t>Miskolci Görögkatolikus Ált. Iskola</t>
  </si>
  <si>
    <t>Dobos Brendon</t>
  </si>
  <si>
    <t>Mór</t>
  </si>
  <si>
    <t>Polgár Borbála</t>
  </si>
  <si>
    <t>Jenei Kristóf</t>
  </si>
  <si>
    <t>Szent László Katolikus Gimnázium</t>
  </si>
  <si>
    <t>Kisvárda</t>
  </si>
  <si>
    <t>Pásztor Balázs</t>
  </si>
  <si>
    <t>Szent György Görögkatolikus Ált. Iskola</t>
  </si>
  <si>
    <t>Lukács Kristóf Pál</t>
  </si>
  <si>
    <t>Szent Bazil Oktatási Központ</t>
  </si>
  <si>
    <t>Hajdúdorog</t>
  </si>
  <si>
    <t>Varga Júlia</t>
  </si>
  <si>
    <t>6.</t>
  </si>
  <si>
    <t>Késmárky Dániel</t>
  </si>
  <si>
    <t>Seres Borbála</t>
  </si>
  <si>
    <t>Garajszki Anna</t>
  </si>
  <si>
    <t>Szent János Kat. Ált. Iskola</t>
  </si>
  <si>
    <t>Dabas-Sári</t>
  </si>
  <si>
    <t>Tóth-Oborni Dorottya</t>
  </si>
  <si>
    <t>Sipeki Gábor</t>
  </si>
  <si>
    <t>Szent István Kat. Ált. Iskola</t>
  </si>
  <si>
    <t>Mezőkövesd</t>
  </si>
  <si>
    <t>Veres Krisztián</t>
  </si>
  <si>
    <t>Vámosgyörki Visontai Kovách László Kat. Ált. Iskola</t>
  </si>
  <si>
    <t>Vámosgyörk</t>
  </si>
  <si>
    <t>Juhász Johanna</t>
  </si>
  <si>
    <t>Gincsai Gábor</t>
  </si>
  <si>
    <t>Sasi-Szabó Hanna</t>
  </si>
  <si>
    <t>Veresegyházi Katolikus Gimnázium</t>
  </si>
  <si>
    <t>Veresegyház</t>
  </si>
  <si>
    <t>Koós Róbert</t>
  </si>
  <si>
    <t>Páli Szent Vince Iskolaközpont</t>
  </si>
  <si>
    <t>Kapuvár</t>
  </si>
  <si>
    <t>Nagy Viktória</t>
  </si>
  <si>
    <t>Gárdonyi Géza Ciszterci Gimnázium</t>
  </si>
  <si>
    <t>Eger</t>
  </si>
  <si>
    <t>Benkó Boglárka</t>
  </si>
  <si>
    <t>Szegedi Piarista Iskola</t>
  </si>
  <si>
    <t>Sorbán András</t>
  </si>
  <si>
    <t>Piarista Gimnázium</t>
  </si>
  <si>
    <t>Rettegi Ákos</t>
  </si>
  <si>
    <t>Boldog Brenner János Ált. Iskola és Gimn.</t>
  </si>
  <si>
    <t>Szombathely</t>
  </si>
  <si>
    <t>Török Balázs</t>
  </si>
  <si>
    <t>Berkó Tibor</t>
  </si>
  <si>
    <t>Süke Mira Bíborka</t>
  </si>
  <si>
    <t>KOSZISZ Timaffy Endre Ált. Iskola</t>
  </si>
  <si>
    <t>Dunaszigat</t>
  </si>
  <si>
    <t>Csiba István</t>
  </si>
  <si>
    <t>Ertl Katalin</t>
  </si>
  <si>
    <t>Lukács Lilla Mária</t>
  </si>
  <si>
    <t>Darabos Lehel</t>
  </si>
  <si>
    <t>Győrffy István Kat. Ált. Iskola</t>
  </si>
  <si>
    <t>Karcag</t>
  </si>
  <si>
    <t>Dohány Péter</t>
  </si>
  <si>
    <t>Taczman Vince</t>
  </si>
  <si>
    <t>Gombás Dávid</t>
  </si>
  <si>
    <t>Szent Anna Kat. Ált. Iskola</t>
  </si>
  <si>
    <t>Szany</t>
  </si>
  <si>
    <t>Szabó Csaba</t>
  </si>
  <si>
    <t>Sajnovics János Ált. Iskola</t>
  </si>
  <si>
    <t>Tordas</t>
  </si>
  <si>
    <t>Simon Zsombor</t>
  </si>
  <si>
    <t>Folly-Ritvay Balabán</t>
  </si>
  <si>
    <t>Pannonhalmi Bencés Gimnázium</t>
  </si>
  <si>
    <t>Pannonhalma</t>
  </si>
  <si>
    <t>Vasvenszki Róbert</t>
  </si>
  <si>
    <t>Hajdú Tamás</t>
  </si>
  <si>
    <t>Szarka Máté</t>
  </si>
  <si>
    <t>Szent Orsolya R. K. Gimnázium és Ált. Iskola</t>
  </si>
  <si>
    <t>Sopron</t>
  </si>
  <si>
    <t>Meczner Kristóf</t>
  </si>
  <si>
    <t>Steffler Vince</t>
  </si>
  <si>
    <t>Adorjáni Áron</t>
  </si>
  <si>
    <t>Ciszterci Szent István Gimnázium</t>
  </si>
  <si>
    <t>Székesfehérvár</t>
  </si>
  <si>
    <t>Sándor Kristóf</t>
  </si>
  <si>
    <t>Kunfalvi Tamara</t>
  </si>
  <si>
    <t>4. évfolyam</t>
  </si>
  <si>
    <t>5. évfolyam</t>
  </si>
  <si>
    <t>6. évfolyam</t>
  </si>
  <si>
    <t>7. évfolyam, általános iskolások</t>
  </si>
  <si>
    <t>7. évfolyam, gimnazisták</t>
  </si>
  <si>
    <t>8. évfolyam, általános iskolások</t>
  </si>
  <si>
    <t>8. évfolyam, gimnazisták</t>
  </si>
  <si>
    <t>7.</t>
  </si>
  <si>
    <t>8.</t>
  </si>
  <si>
    <t>9.</t>
  </si>
  <si>
    <t>10.</t>
  </si>
  <si>
    <t>12.</t>
  </si>
  <si>
    <t>Fegyverneki Borbála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</si>
</sst>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2" fontId="4" fillId="0" borderId="0" xfId="0" applyNumberFormat="1" applyFont="1"/>
    <xf numFmtId="2" fontId="5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/>
    <xf numFmtId="0" fontId="6" fillId="0" borderId="0" xfId="0" applyFont="1"/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46" workbookViewId="0">
      <selection activeCell="K65" sqref="K65"/>
    </sheetView>
  </sheetViews>
  <sheetFormatPr defaultRowHeight="15" x14ac:dyDescent="0.25"/>
  <cols>
    <col min="2" max="2" width="19.5703125" customWidth="1"/>
    <col min="3" max="3" width="39.28515625" customWidth="1"/>
    <col min="4" max="4" width="14.42578125" customWidth="1"/>
  </cols>
  <sheetData>
    <row r="1" spans="1:12" x14ac:dyDescent="0.25">
      <c r="C1" s="12" t="s">
        <v>138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4">
        <v>3</v>
      </c>
      <c r="J2" s="4" t="s">
        <v>8</v>
      </c>
      <c r="K2" s="4" t="s">
        <v>9</v>
      </c>
      <c r="L2" s="5"/>
    </row>
    <row r="3" spans="1:12" x14ac:dyDescent="0.25">
      <c r="A3" s="1" t="s">
        <v>6</v>
      </c>
      <c r="B3" s="6" t="s">
        <v>13</v>
      </c>
      <c r="C3" s="6" t="s">
        <v>14</v>
      </c>
      <c r="D3" s="6" t="s">
        <v>15</v>
      </c>
      <c r="E3" s="7">
        <v>412</v>
      </c>
      <c r="F3" s="8">
        <f t="shared" ref="F3:F11" si="0">G3+H3+I3+J3+K3</f>
        <v>14</v>
      </c>
      <c r="G3" s="10">
        <v>1</v>
      </c>
      <c r="H3" s="10">
        <v>3</v>
      </c>
      <c r="I3" s="10">
        <v>1</v>
      </c>
      <c r="J3" s="10">
        <v>5</v>
      </c>
      <c r="K3" s="10">
        <v>4</v>
      </c>
      <c r="L3" s="10"/>
    </row>
    <row r="4" spans="1:12" x14ac:dyDescent="0.25">
      <c r="A4" s="1" t="s">
        <v>7</v>
      </c>
      <c r="B4" s="6" t="s">
        <v>21</v>
      </c>
      <c r="C4" s="6" t="s">
        <v>22</v>
      </c>
      <c r="D4" s="6" t="s">
        <v>23</v>
      </c>
      <c r="E4" s="7">
        <v>456</v>
      </c>
      <c r="F4" s="8">
        <f t="shared" si="0"/>
        <v>13</v>
      </c>
      <c r="G4" s="10">
        <v>2</v>
      </c>
      <c r="H4" s="10">
        <v>3</v>
      </c>
      <c r="I4" s="9">
        <v>0</v>
      </c>
      <c r="J4" s="10">
        <v>4</v>
      </c>
      <c r="K4" s="10">
        <v>4</v>
      </c>
      <c r="L4" s="10"/>
    </row>
    <row r="5" spans="1:12" x14ac:dyDescent="0.25">
      <c r="A5" s="1" t="s">
        <v>30</v>
      </c>
      <c r="B5" s="6" t="s">
        <v>29</v>
      </c>
      <c r="C5" s="6" t="s">
        <v>14</v>
      </c>
      <c r="D5" s="6" t="s">
        <v>15</v>
      </c>
      <c r="E5" s="7">
        <v>495</v>
      </c>
      <c r="F5" s="8">
        <f t="shared" si="0"/>
        <v>12.5</v>
      </c>
      <c r="G5" s="10">
        <v>2</v>
      </c>
      <c r="H5" s="10">
        <v>3</v>
      </c>
      <c r="I5" s="9">
        <v>0</v>
      </c>
      <c r="J5" s="10">
        <v>4</v>
      </c>
      <c r="K5" s="10">
        <v>3.5</v>
      </c>
      <c r="L5" s="10"/>
    </row>
    <row r="6" spans="1:12" x14ac:dyDescent="0.25">
      <c r="A6" s="1" t="s">
        <v>8</v>
      </c>
      <c r="B6" s="6" t="s">
        <v>24</v>
      </c>
      <c r="C6" s="6" t="s">
        <v>25</v>
      </c>
      <c r="D6" s="6" t="s">
        <v>15</v>
      </c>
      <c r="E6" s="7">
        <v>467</v>
      </c>
      <c r="F6" s="8">
        <f t="shared" si="0"/>
        <v>12</v>
      </c>
      <c r="G6" s="10">
        <v>2</v>
      </c>
      <c r="H6" s="9">
        <v>0</v>
      </c>
      <c r="I6" s="9">
        <v>0</v>
      </c>
      <c r="J6" s="10">
        <v>5</v>
      </c>
      <c r="K6" s="10">
        <v>5</v>
      </c>
      <c r="L6" s="10"/>
    </row>
    <row r="7" spans="1:12" x14ac:dyDescent="0.25">
      <c r="A7" s="1" t="s">
        <v>9</v>
      </c>
      <c r="B7" s="6" t="s">
        <v>16</v>
      </c>
      <c r="C7" s="6" t="s">
        <v>17</v>
      </c>
      <c r="D7" s="6" t="s">
        <v>18</v>
      </c>
      <c r="E7" s="7">
        <v>423</v>
      </c>
      <c r="F7" s="8">
        <f t="shared" si="0"/>
        <v>10</v>
      </c>
      <c r="G7" s="10">
        <v>2</v>
      </c>
      <c r="H7" s="9">
        <v>0</v>
      </c>
      <c r="I7" s="9">
        <v>0</v>
      </c>
      <c r="J7" s="10">
        <v>5</v>
      </c>
      <c r="K7" s="10">
        <v>3</v>
      </c>
      <c r="L7" s="10"/>
    </row>
    <row r="8" spans="1:12" x14ac:dyDescent="0.25">
      <c r="A8" s="1" t="s">
        <v>9</v>
      </c>
      <c r="B8" s="6" t="s">
        <v>10</v>
      </c>
      <c r="C8" s="6" t="s">
        <v>11</v>
      </c>
      <c r="D8" s="6" t="s">
        <v>12</v>
      </c>
      <c r="E8" s="7">
        <v>401</v>
      </c>
      <c r="F8" s="8">
        <f t="shared" si="0"/>
        <v>8</v>
      </c>
      <c r="G8" s="9">
        <v>0</v>
      </c>
      <c r="H8" s="9">
        <v>0</v>
      </c>
      <c r="I8" s="9">
        <v>0</v>
      </c>
      <c r="J8" s="10">
        <v>5</v>
      </c>
      <c r="K8" s="10">
        <v>3</v>
      </c>
      <c r="L8" s="10"/>
    </row>
    <row r="9" spans="1:12" x14ac:dyDescent="0.25">
      <c r="A9" s="1" t="s">
        <v>145</v>
      </c>
      <c r="B9" s="6" t="s">
        <v>26</v>
      </c>
      <c r="C9" s="6" t="s">
        <v>14</v>
      </c>
      <c r="D9" s="6" t="s">
        <v>15</v>
      </c>
      <c r="E9" s="7">
        <v>478</v>
      </c>
      <c r="F9" s="8">
        <f t="shared" si="0"/>
        <v>8</v>
      </c>
      <c r="G9" s="10">
        <v>2</v>
      </c>
      <c r="H9" s="9">
        <v>0</v>
      </c>
      <c r="I9" s="9">
        <v>0</v>
      </c>
      <c r="J9" s="10">
        <v>5</v>
      </c>
      <c r="K9" s="10">
        <v>1</v>
      </c>
      <c r="L9" s="10"/>
    </row>
    <row r="10" spans="1:12" x14ac:dyDescent="0.25">
      <c r="A10" s="1" t="s">
        <v>146</v>
      </c>
      <c r="B10" s="6" t="s">
        <v>27</v>
      </c>
      <c r="C10" s="6" t="s">
        <v>28</v>
      </c>
      <c r="D10" s="6" t="s">
        <v>15</v>
      </c>
      <c r="E10" s="7">
        <v>489</v>
      </c>
      <c r="F10" s="8">
        <f t="shared" si="0"/>
        <v>7</v>
      </c>
      <c r="G10" s="9">
        <v>0</v>
      </c>
      <c r="H10" s="10">
        <v>1</v>
      </c>
      <c r="I10" s="9">
        <v>0</v>
      </c>
      <c r="J10" s="10">
        <v>2</v>
      </c>
      <c r="K10" s="10">
        <v>4</v>
      </c>
      <c r="L10" s="10"/>
    </row>
    <row r="11" spans="1:12" x14ac:dyDescent="0.25">
      <c r="A11" s="1" t="s">
        <v>147</v>
      </c>
      <c r="B11" s="6" t="s">
        <v>19</v>
      </c>
      <c r="C11" s="6" t="s">
        <v>11</v>
      </c>
      <c r="D11" s="6" t="s">
        <v>12</v>
      </c>
      <c r="E11" s="7">
        <v>435</v>
      </c>
      <c r="F11" s="8">
        <f t="shared" si="0"/>
        <v>2</v>
      </c>
      <c r="G11" s="10">
        <v>1</v>
      </c>
      <c r="H11" s="9">
        <v>0</v>
      </c>
      <c r="I11" s="9">
        <v>0</v>
      </c>
      <c r="J11" s="10">
        <v>1</v>
      </c>
      <c r="K11" s="9">
        <v>0</v>
      </c>
      <c r="L11" s="10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"/>
    </row>
    <row r="13" spans="1:12" x14ac:dyDescent="0.25">
      <c r="A13" s="1"/>
      <c r="B13" s="1"/>
      <c r="C13" s="13" t="s">
        <v>139</v>
      </c>
      <c r="D13" s="1"/>
      <c r="E13" s="1"/>
      <c r="F13" s="1"/>
      <c r="G13" s="1"/>
      <c r="H13" s="1"/>
      <c r="I13" s="1"/>
      <c r="J13" s="1"/>
      <c r="K13" s="1"/>
      <c r="L13" s="10"/>
    </row>
    <row r="14" spans="1:12" x14ac:dyDescent="0.25">
      <c r="A14" s="1" t="s">
        <v>0</v>
      </c>
      <c r="B14" s="1" t="s">
        <v>1</v>
      </c>
      <c r="C14" s="1" t="s">
        <v>2</v>
      </c>
      <c r="D14" s="1" t="s">
        <v>3</v>
      </c>
      <c r="E14" s="2" t="s">
        <v>4</v>
      </c>
      <c r="F14" s="3" t="s">
        <v>5</v>
      </c>
      <c r="G14" s="4" t="s">
        <v>6</v>
      </c>
      <c r="H14" s="4" t="s">
        <v>7</v>
      </c>
      <c r="I14" s="4" t="s">
        <v>30</v>
      </c>
      <c r="J14" s="4" t="s">
        <v>8</v>
      </c>
      <c r="K14" s="4" t="s">
        <v>9</v>
      </c>
      <c r="L14" s="1"/>
    </row>
    <row r="15" spans="1:12" x14ac:dyDescent="0.25">
      <c r="A15" s="1" t="s">
        <v>6</v>
      </c>
      <c r="B15" s="6" t="s">
        <v>46</v>
      </c>
      <c r="C15" s="6" t="s">
        <v>47</v>
      </c>
      <c r="D15" s="6" t="s">
        <v>48</v>
      </c>
      <c r="E15" s="7">
        <v>567</v>
      </c>
      <c r="F15" s="8">
        <f t="shared" ref="F15:F26" si="1">G15+H15+I15+J15+K15</f>
        <v>28</v>
      </c>
      <c r="G15" s="10">
        <v>6</v>
      </c>
      <c r="H15" s="10">
        <v>8</v>
      </c>
      <c r="I15" s="10">
        <v>3</v>
      </c>
      <c r="J15" s="10">
        <v>5</v>
      </c>
      <c r="K15" s="10">
        <v>6</v>
      </c>
      <c r="L15" s="5"/>
    </row>
    <row r="16" spans="1:12" x14ac:dyDescent="0.25">
      <c r="A16" s="1" t="s">
        <v>7</v>
      </c>
      <c r="B16" s="6" t="s">
        <v>32</v>
      </c>
      <c r="C16" s="6" t="s">
        <v>33</v>
      </c>
      <c r="D16" s="6" t="s">
        <v>15</v>
      </c>
      <c r="E16" s="7">
        <v>514</v>
      </c>
      <c r="F16" s="8">
        <f t="shared" si="1"/>
        <v>23</v>
      </c>
      <c r="G16" s="10">
        <v>5</v>
      </c>
      <c r="H16" s="10">
        <v>4</v>
      </c>
      <c r="I16" s="10">
        <v>5</v>
      </c>
      <c r="J16" s="10">
        <v>5</v>
      </c>
      <c r="K16" s="10">
        <v>4</v>
      </c>
      <c r="L16" s="10"/>
    </row>
    <row r="17" spans="1:12" x14ac:dyDescent="0.25">
      <c r="A17" s="1" t="s">
        <v>30</v>
      </c>
      <c r="B17" s="6" t="s">
        <v>31</v>
      </c>
      <c r="C17" s="6" t="s">
        <v>28</v>
      </c>
      <c r="D17" s="6" t="s">
        <v>15</v>
      </c>
      <c r="E17" s="7">
        <v>502</v>
      </c>
      <c r="F17" s="8">
        <f t="shared" si="1"/>
        <v>22</v>
      </c>
      <c r="G17" s="10">
        <v>5</v>
      </c>
      <c r="H17" s="10">
        <v>4</v>
      </c>
      <c r="I17" s="10">
        <v>3</v>
      </c>
      <c r="J17" s="10">
        <v>4</v>
      </c>
      <c r="K17" s="10">
        <v>6</v>
      </c>
      <c r="L17" s="10"/>
    </row>
    <row r="18" spans="1:12" x14ac:dyDescent="0.25">
      <c r="A18" s="1" t="s">
        <v>8</v>
      </c>
      <c r="B18" s="6" t="s">
        <v>37</v>
      </c>
      <c r="C18" s="6" t="s">
        <v>38</v>
      </c>
      <c r="D18" s="6" t="s">
        <v>39</v>
      </c>
      <c r="E18" s="7">
        <v>541</v>
      </c>
      <c r="F18" s="8">
        <f t="shared" si="1"/>
        <v>21</v>
      </c>
      <c r="G18" s="10">
        <v>4</v>
      </c>
      <c r="H18" s="10">
        <v>4</v>
      </c>
      <c r="I18" s="10">
        <v>5</v>
      </c>
      <c r="J18" s="10">
        <v>5</v>
      </c>
      <c r="K18" s="10">
        <v>3</v>
      </c>
      <c r="L18" s="10"/>
    </row>
    <row r="19" spans="1:12" x14ac:dyDescent="0.25">
      <c r="A19" s="1" t="s">
        <v>8</v>
      </c>
      <c r="B19" s="6" t="s">
        <v>43</v>
      </c>
      <c r="C19" s="6" t="s">
        <v>44</v>
      </c>
      <c r="D19" s="6" t="s">
        <v>45</v>
      </c>
      <c r="E19" s="7">
        <v>562</v>
      </c>
      <c r="F19" s="8">
        <f t="shared" si="1"/>
        <v>21</v>
      </c>
      <c r="G19" s="10">
        <v>6</v>
      </c>
      <c r="H19" s="10">
        <v>3</v>
      </c>
      <c r="I19" s="10">
        <v>3</v>
      </c>
      <c r="J19" s="10">
        <v>5</v>
      </c>
      <c r="K19" s="10">
        <v>4</v>
      </c>
      <c r="L19" s="10"/>
    </row>
    <row r="20" spans="1:12" x14ac:dyDescent="0.25">
      <c r="A20" s="1" t="s">
        <v>72</v>
      </c>
      <c r="B20" s="6" t="s">
        <v>50</v>
      </c>
      <c r="C20" s="6" t="s">
        <v>51</v>
      </c>
      <c r="D20" s="6" t="s">
        <v>12</v>
      </c>
      <c r="E20" s="7">
        <v>584</v>
      </c>
      <c r="F20" s="8">
        <f t="shared" si="1"/>
        <v>19</v>
      </c>
      <c r="G20" s="10">
        <v>4</v>
      </c>
      <c r="H20" s="10">
        <v>2</v>
      </c>
      <c r="I20" s="10">
        <v>3</v>
      </c>
      <c r="J20" s="10">
        <v>4</v>
      </c>
      <c r="K20" s="10">
        <v>6</v>
      </c>
      <c r="L20" s="10"/>
    </row>
    <row r="21" spans="1:12" x14ac:dyDescent="0.25">
      <c r="A21" s="1" t="s">
        <v>145</v>
      </c>
      <c r="B21" s="6" t="s">
        <v>34</v>
      </c>
      <c r="C21" s="6" t="s">
        <v>14</v>
      </c>
      <c r="D21" s="6" t="s">
        <v>15</v>
      </c>
      <c r="E21" s="7">
        <v>526</v>
      </c>
      <c r="F21" s="8">
        <f t="shared" si="1"/>
        <v>17</v>
      </c>
      <c r="G21" s="10">
        <v>6</v>
      </c>
      <c r="H21" s="9">
        <v>0</v>
      </c>
      <c r="I21" s="10">
        <v>2</v>
      </c>
      <c r="J21" s="10">
        <v>5</v>
      </c>
      <c r="K21" s="10">
        <v>4</v>
      </c>
      <c r="L21" s="10"/>
    </row>
    <row r="22" spans="1:12" x14ac:dyDescent="0.25">
      <c r="A22" s="1" t="s">
        <v>146</v>
      </c>
      <c r="B22" s="6" t="s">
        <v>35</v>
      </c>
      <c r="C22" s="6" t="s">
        <v>36</v>
      </c>
      <c r="D22" s="6" t="s">
        <v>15</v>
      </c>
      <c r="E22" s="7">
        <v>533</v>
      </c>
      <c r="F22" s="8">
        <f t="shared" si="1"/>
        <v>16</v>
      </c>
      <c r="G22" s="10">
        <v>5</v>
      </c>
      <c r="H22" s="10">
        <v>3</v>
      </c>
      <c r="I22" s="10">
        <v>1</v>
      </c>
      <c r="J22" s="10">
        <v>4</v>
      </c>
      <c r="K22" s="10">
        <v>3</v>
      </c>
      <c r="L22" s="1"/>
    </row>
    <row r="23" spans="1:12" x14ac:dyDescent="0.25">
      <c r="A23" s="1" t="s">
        <v>147</v>
      </c>
      <c r="B23" s="6" t="s">
        <v>52</v>
      </c>
      <c r="C23" s="6" t="s">
        <v>41</v>
      </c>
      <c r="D23" s="6" t="s">
        <v>42</v>
      </c>
      <c r="E23" s="7">
        <v>588</v>
      </c>
      <c r="F23" s="8">
        <f t="shared" si="1"/>
        <v>11</v>
      </c>
      <c r="G23" s="10">
        <v>3</v>
      </c>
      <c r="H23" s="10">
        <v>3</v>
      </c>
      <c r="I23" s="9">
        <v>0</v>
      </c>
      <c r="J23" s="10">
        <v>5</v>
      </c>
      <c r="K23" s="9">
        <v>0</v>
      </c>
      <c r="L23" s="10"/>
    </row>
    <row r="24" spans="1:12" x14ac:dyDescent="0.25">
      <c r="A24" s="1" t="s">
        <v>148</v>
      </c>
      <c r="B24" s="6" t="s">
        <v>40</v>
      </c>
      <c r="C24" s="6" t="s">
        <v>41</v>
      </c>
      <c r="D24" s="6" t="s">
        <v>42</v>
      </c>
      <c r="E24" s="7">
        <v>555</v>
      </c>
      <c r="F24" s="8">
        <f t="shared" si="1"/>
        <v>4</v>
      </c>
      <c r="G24" s="9">
        <v>0</v>
      </c>
      <c r="H24" s="9">
        <v>0</v>
      </c>
      <c r="I24" s="9">
        <v>0</v>
      </c>
      <c r="J24" s="10">
        <v>4</v>
      </c>
      <c r="K24" s="9">
        <v>0</v>
      </c>
      <c r="L24" s="10"/>
    </row>
    <row r="25" spans="1:12" x14ac:dyDescent="0.25">
      <c r="A25" s="1" t="s">
        <v>148</v>
      </c>
      <c r="B25" s="6" t="s">
        <v>49</v>
      </c>
      <c r="C25" s="6" t="s">
        <v>33</v>
      </c>
      <c r="D25" s="6" t="s">
        <v>15</v>
      </c>
      <c r="E25" s="7">
        <v>573</v>
      </c>
      <c r="F25" s="8">
        <f t="shared" si="1"/>
        <v>4</v>
      </c>
      <c r="G25" s="9">
        <v>0</v>
      </c>
      <c r="H25" s="10">
        <v>3</v>
      </c>
      <c r="I25" s="9">
        <v>0</v>
      </c>
      <c r="J25" s="10">
        <v>1</v>
      </c>
      <c r="K25" s="9">
        <v>0</v>
      </c>
      <c r="L25" s="1"/>
    </row>
    <row r="26" spans="1:12" x14ac:dyDescent="0.25">
      <c r="A26" s="1" t="s">
        <v>149</v>
      </c>
      <c r="B26" s="6" t="s">
        <v>53</v>
      </c>
      <c r="C26" s="6" t="s">
        <v>41</v>
      </c>
      <c r="D26" s="6" t="s">
        <v>42</v>
      </c>
      <c r="E26" s="7">
        <v>595</v>
      </c>
      <c r="F26" s="8">
        <f t="shared" si="1"/>
        <v>2</v>
      </c>
      <c r="G26" s="9">
        <v>0</v>
      </c>
      <c r="H26" s="10">
        <v>1</v>
      </c>
      <c r="I26" s="9">
        <v>0</v>
      </c>
      <c r="J26" s="10">
        <v>1</v>
      </c>
      <c r="K26" s="9">
        <v>0</v>
      </c>
      <c r="L26" s="10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3" t="s">
        <v>140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 t="s">
        <v>0</v>
      </c>
      <c r="B29" s="1" t="s">
        <v>1</v>
      </c>
      <c r="C29" s="1" t="s">
        <v>2</v>
      </c>
      <c r="D29" s="1" t="s">
        <v>3</v>
      </c>
      <c r="E29" s="2" t="s">
        <v>4</v>
      </c>
      <c r="F29" s="3" t="s">
        <v>5</v>
      </c>
      <c r="G29" s="4" t="s">
        <v>6</v>
      </c>
      <c r="H29" s="4" t="s">
        <v>7</v>
      </c>
      <c r="I29" s="4" t="s">
        <v>30</v>
      </c>
      <c r="J29" s="4" t="s">
        <v>8</v>
      </c>
      <c r="K29" s="4" t="s">
        <v>9</v>
      </c>
      <c r="L29" s="5"/>
    </row>
    <row r="30" spans="1:12" x14ac:dyDescent="0.25">
      <c r="A30" s="1" t="s">
        <v>6</v>
      </c>
      <c r="B30" s="6" t="s">
        <v>68</v>
      </c>
      <c r="C30" s="6" t="s">
        <v>69</v>
      </c>
      <c r="D30" s="6" t="s">
        <v>70</v>
      </c>
      <c r="E30" s="7">
        <v>684</v>
      </c>
      <c r="F30" s="8">
        <f t="shared" ref="F30:F38" si="2">G30+H30+I30+J30+K30</f>
        <v>34</v>
      </c>
      <c r="G30" s="10">
        <v>8</v>
      </c>
      <c r="H30" s="10">
        <v>6</v>
      </c>
      <c r="I30" s="10">
        <v>6</v>
      </c>
      <c r="J30" s="10">
        <v>7</v>
      </c>
      <c r="K30" s="10">
        <v>7</v>
      </c>
      <c r="L30" s="10"/>
    </row>
    <row r="31" spans="1:12" x14ac:dyDescent="0.25">
      <c r="A31" s="1" t="s">
        <v>7</v>
      </c>
      <c r="B31" s="6" t="s">
        <v>63</v>
      </c>
      <c r="C31" s="6" t="s">
        <v>64</v>
      </c>
      <c r="D31" s="6" t="s">
        <v>65</v>
      </c>
      <c r="E31" s="7">
        <v>662</v>
      </c>
      <c r="F31" s="8">
        <f t="shared" si="2"/>
        <v>21</v>
      </c>
      <c r="G31" s="10">
        <v>6</v>
      </c>
      <c r="H31" s="10">
        <v>1</v>
      </c>
      <c r="I31" s="10">
        <v>5</v>
      </c>
      <c r="J31" s="10">
        <v>6</v>
      </c>
      <c r="K31" s="10">
        <v>3</v>
      </c>
      <c r="L31" s="10"/>
    </row>
    <row r="32" spans="1:12" x14ac:dyDescent="0.25">
      <c r="A32" s="1" t="s">
        <v>30</v>
      </c>
      <c r="B32" s="6" t="s">
        <v>58</v>
      </c>
      <c r="C32" s="6" t="s">
        <v>59</v>
      </c>
      <c r="D32" s="6" t="s">
        <v>12</v>
      </c>
      <c r="E32" s="7">
        <v>633</v>
      </c>
      <c r="F32" s="8">
        <f t="shared" si="2"/>
        <v>20</v>
      </c>
      <c r="G32" s="10">
        <v>8</v>
      </c>
      <c r="H32" s="9">
        <v>0</v>
      </c>
      <c r="I32" s="10">
        <v>2</v>
      </c>
      <c r="J32" s="10">
        <v>7</v>
      </c>
      <c r="K32" s="10">
        <v>3</v>
      </c>
      <c r="L32" s="10"/>
    </row>
    <row r="33" spans="1:12" x14ac:dyDescent="0.25">
      <c r="A33" s="1" t="s">
        <v>8</v>
      </c>
      <c r="B33" s="6" t="s">
        <v>71</v>
      </c>
      <c r="C33" s="6" t="s">
        <v>28</v>
      </c>
      <c r="D33" s="6" t="s">
        <v>15</v>
      </c>
      <c r="E33" s="11">
        <v>699</v>
      </c>
      <c r="F33" s="8">
        <f t="shared" si="2"/>
        <v>19</v>
      </c>
      <c r="G33" s="10">
        <v>7</v>
      </c>
      <c r="H33" s="10">
        <v>4</v>
      </c>
      <c r="I33" s="10">
        <v>2</v>
      </c>
      <c r="J33" s="10">
        <v>6</v>
      </c>
      <c r="K33" s="9">
        <v>0</v>
      </c>
      <c r="L33" s="10"/>
    </row>
    <row r="34" spans="1:12" x14ac:dyDescent="0.25">
      <c r="A34" s="1" t="s">
        <v>9</v>
      </c>
      <c r="B34" s="6" t="s">
        <v>55</v>
      </c>
      <c r="C34" s="6" t="s">
        <v>56</v>
      </c>
      <c r="D34" s="6" t="s">
        <v>57</v>
      </c>
      <c r="E34" s="7">
        <v>618</v>
      </c>
      <c r="F34" s="8">
        <f t="shared" si="2"/>
        <v>16</v>
      </c>
      <c r="G34" s="9">
        <v>0</v>
      </c>
      <c r="H34" s="10">
        <v>7</v>
      </c>
      <c r="I34" s="10">
        <v>2</v>
      </c>
      <c r="J34" s="9">
        <v>0</v>
      </c>
      <c r="K34" s="10">
        <v>7</v>
      </c>
      <c r="L34" s="10"/>
    </row>
    <row r="35" spans="1:12" x14ac:dyDescent="0.25">
      <c r="A35" s="1" t="s">
        <v>72</v>
      </c>
      <c r="B35" s="6" t="s">
        <v>66</v>
      </c>
      <c r="C35" s="6" t="s">
        <v>67</v>
      </c>
      <c r="D35" s="6" t="s">
        <v>65</v>
      </c>
      <c r="E35" s="7">
        <v>677</v>
      </c>
      <c r="F35" s="8">
        <f t="shared" si="2"/>
        <v>15</v>
      </c>
      <c r="G35" s="10">
        <v>2</v>
      </c>
      <c r="H35" s="10">
        <v>4</v>
      </c>
      <c r="I35" s="10">
        <v>4</v>
      </c>
      <c r="J35" s="10">
        <v>2</v>
      </c>
      <c r="K35" s="10">
        <v>3</v>
      </c>
      <c r="L35" s="10"/>
    </row>
    <row r="36" spans="1:12" x14ac:dyDescent="0.25">
      <c r="A36" s="1" t="s">
        <v>145</v>
      </c>
      <c r="B36" s="6" t="s">
        <v>62</v>
      </c>
      <c r="C36" s="6" t="s">
        <v>14</v>
      </c>
      <c r="D36" s="6" t="s">
        <v>15</v>
      </c>
      <c r="E36" s="7">
        <v>655</v>
      </c>
      <c r="F36" s="8">
        <f t="shared" si="2"/>
        <v>14</v>
      </c>
      <c r="G36" s="10">
        <v>4</v>
      </c>
      <c r="H36" s="10">
        <v>7</v>
      </c>
      <c r="I36" s="10">
        <v>3</v>
      </c>
      <c r="J36" s="9">
        <v>0</v>
      </c>
      <c r="K36" s="9">
        <v>0</v>
      </c>
      <c r="L36" s="10"/>
    </row>
    <row r="37" spans="1:12" x14ac:dyDescent="0.25">
      <c r="A37" s="1" t="s">
        <v>146</v>
      </c>
      <c r="B37" s="6" t="s">
        <v>54</v>
      </c>
      <c r="C37" s="6" t="s">
        <v>28</v>
      </c>
      <c r="D37" s="6" t="s">
        <v>15</v>
      </c>
      <c r="E37" s="7">
        <v>601</v>
      </c>
      <c r="F37" s="8">
        <f t="shared" si="2"/>
        <v>10</v>
      </c>
      <c r="G37" s="10">
        <v>5</v>
      </c>
      <c r="H37" s="10">
        <v>1</v>
      </c>
      <c r="I37" s="10">
        <v>4</v>
      </c>
      <c r="J37" s="9">
        <v>0</v>
      </c>
      <c r="K37" s="9">
        <v>0</v>
      </c>
      <c r="L37" s="10"/>
    </row>
    <row r="38" spans="1:12" x14ac:dyDescent="0.25">
      <c r="A38" s="1" t="s">
        <v>147</v>
      </c>
      <c r="B38" s="6" t="s">
        <v>60</v>
      </c>
      <c r="C38" s="6" t="s">
        <v>41</v>
      </c>
      <c r="D38" s="6" t="s">
        <v>61</v>
      </c>
      <c r="E38" s="7">
        <v>640</v>
      </c>
      <c r="F38" s="8">
        <f t="shared" si="2"/>
        <v>9</v>
      </c>
      <c r="G38" s="10">
        <v>4</v>
      </c>
      <c r="H38" s="10">
        <v>1</v>
      </c>
      <c r="I38" s="10">
        <v>2</v>
      </c>
      <c r="J38" s="10">
        <v>1</v>
      </c>
      <c r="K38" s="10">
        <v>1</v>
      </c>
      <c r="L38" s="10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0"/>
    </row>
    <row r="40" spans="1:12" x14ac:dyDescent="0.25">
      <c r="A40" s="1"/>
      <c r="B40" s="1"/>
      <c r="C40" s="16" t="s">
        <v>141</v>
      </c>
      <c r="D40" s="1"/>
      <c r="E40" s="1"/>
      <c r="F40" s="1"/>
      <c r="G40" s="1"/>
      <c r="H40" s="1"/>
      <c r="I40" s="1"/>
      <c r="J40" s="1"/>
      <c r="K40" s="1"/>
      <c r="L40" s="10"/>
    </row>
    <row r="41" spans="1:12" x14ac:dyDescent="0.25">
      <c r="A41" s="1" t="s">
        <v>0</v>
      </c>
      <c r="B41" s="1" t="s">
        <v>1</v>
      </c>
      <c r="C41" s="1" t="s">
        <v>2</v>
      </c>
      <c r="D41" s="1" t="s">
        <v>3</v>
      </c>
      <c r="E41" s="11" t="s">
        <v>4</v>
      </c>
      <c r="F41" s="3" t="s">
        <v>5</v>
      </c>
      <c r="G41" s="4" t="s">
        <v>6</v>
      </c>
      <c r="H41" s="4" t="s">
        <v>7</v>
      </c>
      <c r="I41" s="4" t="s">
        <v>30</v>
      </c>
      <c r="J41" s="4" t="s">
        <v>8</v>
      </c>
      <c r="K41" s="4" t="s">
        <v>9</v>
      </c>
      <c r="L41" s="4" t="s">
        <v>72</v>
      </c>
    </row>
    <row r="42" spans="1:12" x14ac:dyDescent="0.25">
      <c r="A42" s="1" t="s">
        <v>6</v>
      </c>
      <c r="B42" s="6" t="s">
        <v>85</v>
      </c>
      <c r="C42" s="6" t="s">
        <v>14</v>
      </c>
      <c r="D42" s="6" t="s">
        <v>15</v>
      </c>
      <c r="E42" s="7">
        <v>791</v>
      </c>
      <c r="F42" s="8">
        <f t="shared" ref="F42:F48" si="3">G42+H42+I42+J42+K42+L42</f>
        <v>28</v>
      </c>
      <c r="G42" s="10">
        <v>2</v>
      </c>
      <c r="H42" s="10">
        <v>5</v>
      </c>
      <c r="I42" s="10">
        <v>6</v>
      </c>
      <c r="J42" s="10">
        <v>3</v>
      </c>
      <c r="K42" s="10">
        <v>6</v>
      </c>
      <c r="L42" s="10">
        <v>6</v>
      </c>
    </row>
    <row r="43" spans="1:12" x14ac:dyDescent="0.25">
      <c r="A43" s="1" t="s">
        <v>7</v>
      </c>
      <c r="B43" s="6" t="s">
        <v>75</v>
      </c>
      <c r="C43" s="6" t="s">
        <v>76</v>
      </c>
      <c r="D43" s="6" t="s">
        <v>77</v>
      </c>
      <c r="E43" s="7">
        <v>731</v>
      </c>
      <c r="F43" s="8">
        <f t="shared" si="3"/>
        <v>26</v>
      </c>
      <c r="G43" s="10">
        <v>3</v>
      </c>
      <c r="H43" s="10">
        <v>7</v>
      </c>
      <c r="I43" s="10">
        <v>6</v>
      </c>
      <c r="J43" s="10">
        <v>5</v>
      </c>
      <c r="K43" s="10">
        <v>3</v>
      </c>
      <c r="L43" s="10">
        <v>2</v>
      </c>
    </row>
    <row r="44" spans="1:12" x14ac:dyDescent="0.25">
      <c r="A44" s="1" t="s">
        <v>30</v>
      </c>
      <c r="B44" s="6" t="s">
        <v>73</v>
      </c>
      <c r="C44" s="6" t="s">
        <v>14</v>
      </c>
      <c r="D44" s="6" t="s">
        <v>15</v>
      </c>
      <c r="E44" s="7">
        <v>701</v>
      </c>
      <c r="F44" s="8">
        <f t="shared" si="3"/>
        <v>25</v>
      </c>
      <c r="G44" s="10">
        <v>2</v>
      </c>
      <c r="H44" s="10">
        <v>7</v>
      </c>
      <c r="I44" s="10">
        <v>7</v>
      </c>
      <c r="J44" s="10">
        <v>5</v>
      </c>
      <c r="K44" s="10">
        <v>4</v>
      </c>
      <c r="L44" s="9">
        <v>0</v>
      </c>
    </row>
    <row r="45" spans="1:12" x14ac:dyDescent="0.25">
      <c r="A45" s="1" t="s">
        <v>8</v>
      </c>
      <c r="B45" s="6" t="s">
        <v>82</v>
      </c>
      <c r="C45" s="6" t="s">
        <v>83</v>
      </c>
      <c r="D45" s="6" t="s">
        <v>84</v>
      </c>
      <c r="E45" s="7">
        <v>781</v>
      </c>
      <c r="F45" s="8">
        <f t="shared" si="3"/>
        <v>18</v>
      </c>
      <c r="G45" s="10">
        <v>6</v>
      </c>
      <c r="H45" s="10">
        <v>6</v>
      </c>
      <c r="I45" s="10">
        <v>3</v>
      </c>
      <c r="J45" s="10">
        <v>2</v>
      </c>
      <c r="K45" s="9">
        <v>0</v>
      </c>
      <c r="L45" s="10">
        <v>1</v>
      </c>
    </row>
    <row r="46" spans="1:12" x14ac:dyDescent="0.25">
      <c r="A46" s="1" t="s">
        <v>9</v>
      </c>
      <c r="B46" s="6" t="s">
        <v>74</v>
      </c>
      <c r="C46" s="6" t="s">
        <v>22</v>
      </c>
      <c r="D46" s="6" t="s">
        <v>23</v>
      </c>
      <c r="E46" s="11">
        <v>721</v>
      </c>
      <c r="F46" s="8">
        <f t="shared" si="3"/>
        <v>17</v>
      </c>
      <c r="G46" s="10">
        <v>2</v>
      </c>
      <c r="H46" s="10">
        <v>4</v>
      </c>
      <c r="I46" s="9">
        <v>0</v>
      </c>
      <c r="J46" s="10">
        <v>5</v>
      </c>
      <c r="K46" s="10">
        <v>4</v>
      </c>
      <c r="L46" s="10">
        <v>2</v>
      </c>
    </row>
    <row r="47" spans="1:12" x14ac:dyDescent="0.25">
      <c r="A47" s="1" t="s">
        <v>9</v>
      </c>
      <c r="B47" s="6" t="s">
        <v>78</v>
      </c>
      <c r="C47" s="6" t="s">
        <v>25</v>
      </c>
      <c r="D47" s="6" t="s">
        <v>15</v>
      </c>
      <c r="E47" s="7">
        <v>741</v>
      </c>
      <c r="F47" s="8">
        <f t="shared" si="3"/>
        <v>17</v>
      </c>
      <c r="G47" s="9">
        <v>0</v>
      </c>
      <c r="H47" s="10">
        <v>1</v>
      </c>
      <c r="I47" s="10">
        <v>1</v>
      </c>
      <c r="J47" s="10">
        <v>5</v>
      </c>
      <c r="K47" s="10">
        <v>4</v>
      </c>
      <c r="L47" s="10">
        <v>6</v>
      </c>
    </row>
    <row r="48" spans="1:12" x14ac:dyDescent="0.25">
      <c r="A48" s="1" t="s">
        <v>9</v>
      </c>
      <c r="B48" s="6" t="s">
        <v>79</v>
      </c>
      <c r="C48" s="6" t="s">
        <v>80</v>
      </c>
      <c r="D48" s="6" t="s">
        <v>81</v>
      </c>
      <c r="E48" s="7">
        <v>771</v>
      </c>
      <c r="F48" s="8">
        <f t="shared" si="3"/>
        <v>17</v>
      </c>
      <c r="G48" s="10">
        <v>2</v>
      </c>
      <c r="H48" s="10">
        <v>3</v>
      </c>
      <c r="I48" s="10">
        <v>1</v>
      </c>
      <c r="J48" s="10">
        <v>5</v>
      </c>
      <c r="K48" s="10">
        <v>3</v>
      </c>
      <c r="L48" s="10">
        <v>3</v>
      </c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14" customFormat="1" x14ac:dyDescent="0.25">
      <c r="A50" s="15"/>
      <c r="B50" s="15"/>
      <c r="C50" s="19" t="s">
        <v>142</v>
      </c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" t="s">
        <v>0</v>
      </c>
      <c r="B51" s="1" t="s">
        <v>1</v>
      </c>
      <c r="C51" s="1" t="s">
        <v>2</v>
      </c>
      <c r="D51" s="1" t="s">
        <v>3</v>
      </c>
      <c r="E51" s="11" t="s">
        <v>4</v>
      </c>
      <c r="F51" s="3" t="s">
        <v>5</v>
      </c>
      <c r="G51" s="4" t="s">
        <v>6</v>
      </c>
      <c r="H51" s="4" t="s">
        <v>7</v>
      </c>
      <c r="I51" s="4" t="s">
        <v>30</v>
      </c>
      <c r="J51" s="4" t="s">
        <v>8</v>
      </c>
      <c r="K51" s="4" t="s">
        <v>9</v>
      </c>
      <c r="L51" s="4" t="s">
        <v>72</v>
      </c>
    </row>
    <row r="52" spans="1:12" x14ac:dyDescent="0.25">
      <c r="A52" s="1" t="s">
        <v>6</v>
      </c>
      <c r="B52" s="6" t="s">
        <v>86</v>
      </c>
      <c r="C52" s="6" t="s">
        <v>33</v>
      </c>
      <c r="D52" s="6" t="s">
        <v>15</v>
      </c>
      <c r="E52" s="7">
        <v>709</v>
      </c>
      <c r="F52" s="8">
        <f>G52+H52+I52+J52+K52+L52</f>
        <v>35</v>
      </c>
      <c r="G52" s="10">
        <v>5</v>
      </c>
      <c r="H52" s="10">
        <v>7</v>
      </c>
      <c r="I52" s="10">
        <v>7</v>
      </c>
      <c r="J52" s="10">
        <v>4</v>
      </c>
      <c r="K52" s="10">
        <v>6</v>
      </c>
      <c r="L52" s="10">
        <v>6</v>
      </c>
    </row>
    <row r="53" spans="1:12" x14ac:dyDescent="0.25">
      <c r="A53" s="1" t="s">
        <v>7</v>
      </c>
      <c r="B53" s="6" t="s">
        <v>100</v>
      </c>
      <c r="C53" s="6" t="s">
        <v>101</v>
      </c>
      <c r="D53" s="6" t="s">
        <v>102</v>
      </c>
      <c r="E53" s="7">
        <v>769</v>
      </c>
      <c r="F53" s="8">
        <f>G53+H53+I53+J53+K53+L53</f>
        <v>27</v>
      </c>
      <c r="G53" s="9">
        <v>0</v>
      </c>
      <c r="H53" s="10">
        <v>6</v>
      </c>
      <c r="I53" s="10">
        <v>7</v>
      </c>
      <c r="J53" s="10">
        <v>5</v>
      </c>
      <c r="K53" s="10">
        <v>3</v>
      </c>
      <c r="L53" s="10">
        <v>6</v>
      </c>
    </row>
    <row r="54" spans="1:12" x14ac:dyDescent="0.25">
      <c r="A54" s="1" t="s">
        <v>30</v>
      </c>
      <c r="B54" s="6" t="s">
        <v>90</v>
      </c>
      <c r="C54" s="6" t="s">
        <v>91</v>
      </c>
      <c r="D54" s="6" t="s">
        <v>92</v>
      </c>
      <c r="E54" s="11">
        <v>729</v>
      </c>
      <c r="F54" s="8">
        <f>G54+H54+I54+J54+K54+L54</f>
        <v>24</v>
      </c>
      <c r="G54" s="10">
        <v>4</v>
      </c>
      <c r="H54" s="10">
        <v>6</v>
      </c>
      <c r="I54" s="10">
        <v>6</v>
      </c>
      <c r="J54" s="10">
        <v>5</v>
      </c>
      <c r="K54" s="10">
        <v>3</v>
      </c>
      <c r="L54" s="9">
        <v>0</v>
      </c>
    </row>
    <row r="55" spans="1:12" x14ac:dyDescent="0.25">
      <c r="A55" s="1" t="s">
        <v>8</v>
      </c>
      <c r="B55" s="6" t="s">
        <v>87</v>
      </c>
      <c r="C55" s="6" t="s">
        <v>88</v>
      </c>
      <c r="D55" s="6" t="s">
        <v>89</v>
      </c>
      <c r="E55" s="7">
        <v>719</v>
      </c>
      <c r="F55" s="8">
        <f>G55+H55+I55+J55+K55+L55</f>
        <v>23</v>
      </c>
      <c r="G55" s="9">
        <v>0</v>
      </c>
      <c r="H55" s="10">
        <v>7</v>
      </c>
      <c r="I55" s="10">
        <v>6</v>
      </c>
      <c r="J55" s="10">
        <v>4</v>
      </c>
      <c r="K55" s="10">
        <v>4</v>
      </c>
      <c r="L55" s="10">
        <v>2</v>
      </c>
    </row>
    <row r="56" spans="1:12" x14ac:dyDescent="0.25">
      <c r="A56" s="1" t="s">
        <v>8</v>
      </c>
      <c r="B56" s="6" t="s">
        <v>103</v>
      </c>
      <c r="C56" s="6" t="s">
        <v>51</v>
      </c>
      <c r="D56" s="6" t="s">
        <v>12</v>
      </c>
      <c r="E56" s="7">
        <v>779</v>
      </c>
      <c r="F56" s="8">
        <f>G56+H56+I56+J56+K56+L56</f>
        <v>23</v>
      </c>
      <c r="G56" s="10">
        <v>3</v>
      </c>
      <c r="H56" s="10">
        <v>6</v>
      </c>
      <c r="I56" s="10">
        <v>2</v>
      </c>
      <c r="J56" s="10">
        <v>5</v>
      </c>
      <c r="K56" s="10">
        <v>4</v>
      </c>
      <c r="L56" s="10">
        <v>3</v>
      </c>
    </row>
    <row r="57" spans="1:12" x14ac:dyDescent="0.25">
      <c r="A57" s="1" t="s">
        <v>72</v>
      </c>
      <c r="B57" s="6" t="s">
        <v>98</v>
      </c>
      <c r="C57" s="6" t="s">
        <v>99</v>
      </c>
      <c r="D57" s="6" t="s">
        <v>15</v>
      </c>
      <c r="E57" s="7">
        <v>759</v>
      </c>
      <c r="F57" s="8">
        <f>G57+H57+I57+J57+K57+L57</f>
        <v>22</v>
      </c>
      <c r="G57" s="10">
        <v>3</v>
      </c>
      <c r="H57" s="10">
        <v>7</v>
      </c>
      <c r="I57" s="9">
        <v>0</v>
      </c>
      <c r="J57" s="10">
        <v>5</v>
      </c>
      <c r="K57" s="10">
        <v>4</v>
      </c>
      <c r="L57" s="10">
        <v>3</v>
      </c>
    </row>
    <row r="58" spans="1:12" x14ac:dyDescent="0.25">
      <c r="A58" s="1" t="s">
        <v>145</v>
      </c>
      <c r="B58" s="6" t="s">
        <v>93</v>
      </c>
      <c r="C58" s="6" t="s">
        <v>94</v>
      </c>
      <c r="D58" s="6" t="s">
        <v>95</v>
      </c>
      <c r="E58" s="7">
        <v>739</v>
      </c>
      <c r="F58" s="8">
        <f>G58+H58+I58+J58+K58+L58</f>
        <v>19</v>
      </c>
      <c r="G58" s="10">
        <v>2</v>
      </c>
      <c r="H58" s="10">
        <v>7</v>
      </c>
      <c r="I58" s="10">
        <v>2</v>
      </c>
      <c r="J58" s="10">
        <v>3</v>
      </c>
      <c r="K58" s="10">
        <v>3</v>
      </c>
      <c r="L58" s="10">
        <v>2</v>
      </c>
    </row>
    <row r="59" spans="1:12" x14ac:dyDescent="0.25">
      <c r="A59" s="1" t="s">
        <v>145</v>
      </c>
      <c r="B59" s="6" t="s">
        <v>96</v>
      </c>
      <c r="C59" s="6" t="s">
        <v>97</v>
      </c>
      <c r="D59" s="6" t="s">
        <v>57</v>
      </c>
      <c r="E59" s="7">
        <v>749</v>
      </c>
      <c r="F59" s="8">
        <f>G59+H59+I59+J59+K59+L59</f>
        <v>19</v>
      </c>
      <c r="G59" s="9">
        <v>0</v>
      </c>
      <c r="H59" s="10">
        <v>7</v>
      </c>
      <c r="I59" s="10">
        <v>1</v>
      </c>
      <c r="J59" s="10">
        <v>5</v>
      </c>
      <c r="K59" s="9">
        <v>0</v>
      </c>
      <c r="L59" s="10">
        <v>6</v>
      </c>
    </row>
    <row r="60" spans="1:12" x14ac:dyDescent="0.25">
      <c r="A60" s="1" t="s">
        <v>147</v>
      </c>
      <c r="B60" s="6" t="s">
        <v>150</v>
      </c>
      <c r="C60" s="6" t="s">
        <v>33</v>
      </c>
      <c r="D60" s="6" t="s">
        <v>15</v>
      </c>
      <c r="E60" s="7">
        <v>799</v>
      </c>
      <c r="F60" s="8">
        <f>G60+H60+I60+J60+K60+L60</f>
        <v>18</v>
      </c>
      <c r="G60" s="10">
        <v>5</v>
      </c>
      <c r="H60" s="10">
        <v>7</v>
      </c>
      <c r="I60" s="10">
        <v>2</v>
      </c>
      <c r="J60" s="9">
        <v>0</v>
      </c>
      <c r="K60" s="10">
        <v>3</v>
      </c>
      <c r="L60" s="10">
        <v>1</v>
      </c>
    </row>
    <row r="61" spans="1:12" x14ac:dyDescent="0.25">
      <c r="A61" s="1" t="s">
        <v>148</v>
      </c>
      <c r="B61" s="6" t="s">
        <v>104</v>
      </c>
      <c r="C61" s="6" t="s">
        <v>97</v>
      </c>
      <c r="D61" s="6" t="s">
        <v>57</v>
      </c>
      <c r="E61" s="7">
        <v>789</v>
      </c>
      <c r="F61" s="8">
        <f>G61+H61+I61+J61+K61+L61</f>
        <v>10</v>
      </c>
      <c r="G61" s="10">
        <v>2</v>
      </c>
      <c r="H61" s="10">
        <v>4</v>
      </c>
      <c r="I61" s="9">
        <v>0</v>
      </c>
      <c r="J61" s="10">
        <v>2</v>
      </c>
      <c r="K61" s="10">
        <v>2</v>
      </c>
      <c r="L61" s="9">
        <v>0</v>
      </c>
    </row>
    <row r="63" spans="1:12" s="17" customFormat="1" x14ac:dyDescent="0.25">
      <c r="A63" s="18"/>
      <c r="B63" s="18"/>
      <c r="C63" s="21" t="s">
        <v>143</v>
      </c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25">
      <c r="A64" s="1" t="s">
        <v>0</v>
      </c>
      <c r="B64" s="1" t="s">
        <v>1</v>
      </c>
      <c r="C64" s="1" t="s">
        <v>2</v>
      </c>
      <c r="D64" s="1" t="s">
        <v>3</v>
      </c>
      <c r="E64" s="11" t="s">
        <v>4</v>
      </c>
      <c r="F64" s="3" t="s">
        <v>5</v>
      </c>
      <c r="G64" s="4" t="s">
        <v>6</v>
      </c>
      <c r="H64" s="4" t="s">
        <v>7</v>
      </c>
      <c r="I64" s="4" t="s">
        <v>30</v>
      </c>
      <c r="J64" s="4" t="s">
        <v>8</v>
      </c>
      <c r="K64" s="4" t="s">
        <v>9</v>
      </c>
      <c r="L64" s="4" t="s">
        <v>72</v>
      </c>
    </row>
    <row r="65" spans="1:12" x14ac:dyDescent="0.25">
      <c r="A65" s="1" t="s">
        <v>6</v>
      </c>
      <c r="B65" s="6" t="s">
        <v>115</v>
      </c>
      <c r="C65" s="6" t="s">
        <v>14</v>
      </c>
      <c r="D65" s="6" t="s">
        <v>15</v>
      </c>
      <c r="E65" s="7">
        <v>878</v>
      </c>
      <c r="F65" s="8">
        <f t="shared" ref="F65:F73" si="4">G65+H65+I65+J65+K65+L65</f>
        <v>27</v>
      </c>
      <c r="G65" s="10">
        <v>2</v>
      </c>
      <c r="H65" s="10">
        <v>7</v>
      </c>
      <c r="I65" s="10">
        <v>6</v>
      </c>
      <c r="J65" s="10">
        <v>6</v>
      </c>
      <c r="K65" s="9">
        <v>0</v>
      </c>
      <c r="L65" s="10">
        <v>6</v>
      </c>
    </row>
    <row r="66" spans="1:12" x14ac:dyDescent="0.25">
      <c r="A66" s="1" t="s">
        <v>7</v>
      </c>
      <c r="B66" s="6" t="s">
        <v>111</v>
      </c>
      <c r="C66" s="6" t="s">
        <v>112</v>
      </c>
      <c r="D66" s="6" t="s">
        <v>113</v>
      </c>
      <c r="E66" s="11">
        <v>858</v>
      </c>
      <c r="F66" s="8">
        <f t="shared" si="4"/>
        <v>25</v>
      </c>
      <c r="G66" s="10">
        <v>3</v>
      </c>
      <c r="H66" s="10">
        <v>7</v>
      </c>
      <c r="I66" s="10">
        <v>5</v>
      </c>
      <c r="J66" s="9">
        <v>0</v>
      </c>
      <c r="K66" s="10">
        <v>4</v>
      </c>
      <c r="L66" s="10">
        <v>6</v>
      </c>
    </row>
    <row r="67" spans="1:12" x14ac:dyDescent="0.25">
      <c r="A67" s="1" t="s">
        <v>30</v>
      </c>
      <c r="B67" s="6" t="s">
        <v>116</v>
      </c>
      <c r="C67" s="6" t="s">
        <v>117</v>
      </c>
      <c r="D67" s="6" t="s">
        <v>118</v>
      </c>
      <c r="E67" s="11">
        <v>888</v>
      </c>
      <c r="F67" s="8">
        <f t="shared" si="4"/>
        <v>20</v>
      </c>
      <c r="G67" s="10">
        <v>4</v>
      </c>
      <c r="H67" s="10">
        <v>7</v>
      </c>
      <c r="I67" s="10">
        <v>1</v>
      </c>
      <c r="J67" s="10">
        <v>2</v>
      </c>
      <c r="K67" s="9">
        <v>0</v>
      </c>
      <c r="L67" s="10">
        <v>6</v>
      </c>
    </row>
    <row r="68" spans="1:12" x14ac:dyDescent="0.25">
      <c r="A68" s="1" t="s">
        <v>8</v>
      </c>
      <c r="B68" s="6" t="s">
        <v>105</v>
      </c>
      <c r="C68" s="6" t="s">
        <v>106</v>
      </c>
      <c r="D68" s="6" t="s">
        <v>107</v>
      </c>
      <c r="E68" s="7">
        <v>808</v>
      </c>
      <c r="F68" s="8">
        <f t="shared" si="4"/>
        <v>18</v>
      </c>
      <c r="G68" s="10">
        <v>2</v>
      </c>
      <c r="H68" s="10">
        <v>7</v>
      </c>
      <c r="I68" s="10">
        <v>3</v>
      </c>
      <c r="J68" s="10">
        <v>1</v>
      </c>
      <c r="K68" s="9">
        <v>0</v>
      </c>
      <c r="L68" s="10">
        <v>5</v>
      </c>
    </row>
    <row r="69" spans="1:12" x14ac:dyDescent="0.25">
      <c r="A69" s="1" t="s">
        <v>9</v>
      </c>
      <c r="B69" s="6" t="s">
        <v>110</v>
      </c>
      <c r="C69" s="6" t="s">
        <v>69</v>
      </c>
      <c r="D69" s="6" t="s">
        <v>70</v>
      </c>
      <c r="E69" s="7">
        <v>848</v>
      </c>
      <c r="F69" s="8">
        <f t="shared" si="4"/>
        <v>16</v>
      </c>
      <c r="G69" s="10">
        <v>2</v>
      </c>
      <c r="H69" s="10">
        <v>7</v>
      </c>
      <c r="I69" s="10">
        <v>2</v>
      </c>
      <c r="J69" s="9">
        <v>0</v>
      </c>
      <c r="K69" s="9">
        <v>0</v>
      </c>
      <c r="L69" s="10">
        <v>5</v>
      </c>
    </row>
    <row r="70" spans="1:12" x14ac:dyDescent="0.25">
      <c r="A70" s="1" t="s">
        <v>9</v>
      </c>
      <c r="B70" s="6" t="s">
        <v>119</v>
      </c>
      <c r="C70" s="6" t="s">
        <v>120</v>
      </c>
      <c r="D70" s="6" t="s">
        <v>121</v>
      </c>
      <c r="E70" s="7">
        <v>898</v>
      </c>
      <c r="F70" s="8">
        <f t="shared" si="4"/>
        <v>16</v>
      </c>
      <c r="G70" s="10">
        <v>3</v>
      </c>
      <c r="H70" s="10">
        <v>3</v>
      </c>
      <c r="I70" s="10">
        <v>2</v>
      </c>
      <c r="J70" s="9">
        <v>2</v>
      </c>
      <c r="K70" s="9">
        <v>0</v>
      </c>
      <c r="L70" s="10">
        <v>6</v>
      </c>
    </row>
    <row r="71" spans="1:12" x14ac:dyDescent="0.25">
      <c r="A71" s="1" t="s">
        <v>145</v>
      </c>
      <c r="B71" s="6" t="s">
        <v>108</v>
      </c>
      <c r="C71" s="6" t="s">
        <v>106</v>
      </c>
      <c r="D71" s="6" t="s">
        <v>107</v>
      </c>
      <c r="E71" s="7">
        <v>818</v>
      </c>
      <c r="F71" s="8">
        <f t="shared" si="4"/>
        <v>15</v>
      </c>
      <c r="G71" s="10">
        <v>2</v>
      </c>
      <c r="H71" s="10">
        <v>5</v>
      </c>
      <c r="I71" s="10">
        <v>2</v>
      </c>
      <c r="J71" s="10">
        <v>1</v>
      </c>
      <c r="K71" s="9">
        <v>0</v>
      </c>
      <c r="L71" s="10">
        <v>5</v>
      </c>
    </row>
    <row r="72" spans="1:12" x14ac:dyDescent="0.25">
      <c r="A72" s="1" t="s">
        <v>146</v>
      </c>
      <c r="B72" s="6" t="s">
        <v>114</v>
      </c>
      <c r="C72" s="6" t="s">
        <v>80</v>
      </c>
      <c r="D72" s="6" t="s">
        <v>81</v>
      </c>
      <c r="E72" s="7">
        <v>868</v>
      </c>
      <c r="F72" s="8">
        <f t="shared" si="4"/>
        <v>14</v>
      </c>
      <c r="G72" s="10">
        <v>2</v>
      </c>
      <c r="H72" s="10">
        <v>7</v>
      </c>
      <c r="I72" s="9">
        <v>0</v>
      </c>
      <c r="J72" s="9">
        <v>0</v>
      </c>
      <c r="K72" s="9">
        <v>0</v>
      </c>
      <c r="L72" s="10">
        <v>5</v>
      </c>
    </row>
    <row r="73" spans="1:12" x14ac:dyDescent="0.25">
      <c r="A73" s="1" t="s">
        <v>147</v>
      </c>
      <c r="B73" s="6" t="s">
        <v>109</v>
      </c>
      <c r="C73" s="6" t="s">
        <v>20</v>
      </c>
      <c r="D73" s="6" t="s">
        <v>15</v>
      </c>
      <c r="E73" s="7">
        <v>828</v>
      </c>
      <c r="F73" s="8">
        <f t="shared" si="4"/>
        <v>10</v>
      </c>
      <c r="G73" s="10">
        <v>2</v>
      </c>
      <c r="H73" s="10">
        <v>2</v>
      </c>
      <c r="I73" s="9">
        <v>0</v>
      </c>
      <c r="J73" s="9">
        <v>0</v>
      </c>
      <c r="K73" s="10">
        <v>4</v>
      </c>
      <c r="L73" s="10">
        <v>2</v>
      </c>
    </row>
    <row r="75" spans="1:12" s="20" customFormat="1" x14ac:dyDescent="0.25">
      <c r="C75" s="22" t="s">
        <v>144</v>
      </c>
    </row>
    <row r="76" spans="1:12" x14ac:dyDescent="0.25">
      <c r="A76" s="1" t="s">
        <v>0</v>
      </c>
      <c r="B76" s="1" t="s">
        <v>1</v>
      </c>
      <c r="C76" s="1" t="s">
        <v>2</v>
      </c>
      <c r="D76" s="1" t="s">
        <v>3</v>
      </c>
      <c r="E76" s="11" t="s">
        <v>4</v>
      </c>
      <c r="F76" s="3" t="s">
        <v>5</v>
      </c>
      <c r="G76" s="4" t="s">
        <v>6</v>
      </c>
      <c r="H76" s="4" t="s">
        <v>7</v>
      </c>
      <c r="I76" s="4" t="s">
        <v>30</v>
      </c>
      <c r="J76" s="4" t="s">
        <v>8</v>
      </c>
      <c r="K76" s="4" t="s">
        <v>9</v>
      </c>
      <c r="L76" s="4" t="s">
        <v>72</v>
      </c>
    </row>
    <row r="77" spans="1:12" x14ac:dyDescent="0.25">
      <c r="A77" s="1" t="s">
        <v>6</v>
      </c>
      <c r="B77" s="6" t="s">
        <v>123</v>
      </c>
      <c r="C77" s="6" t="s">
        <v>124</v>
      </c>
      <c r="D77" s="6" t="s">
        <v>125</v>
      </c>
      <c r="E77" s="7">
        <v>812</v>
      </c>
      <c r="F77" s="8">
        <f t="shared" ref="F77:F82" si="5">G77+H77+I77+J77+K77+L77</f>
        <v>24</v>
      </c>
      <c r="G77" s="10">
        <v>2</v>
      </c>
      <c r="H77" s="10">
        <v>7</v>
      </c>
      <c r="I77" s="10">
        <v>2</v>
      </c>
      <c r="J77" s="10">
        <v>7</v>
      </c>
      <c r="K77" s="9">
        <v>0</v>
      </c>
      <c r="L77" s="10">
        <v>6</v>
      </c>
    </row>
    <row r="78" spans="1:12" x14ac:dyDescent="0.25">
      <c r="A78" s="1" t="s">
        <v>7</v>
      </c>
      <c r="B78" s="6" t="s">
        <v>128</v>
      </c>
      <c r="C78" s="6" t="s">
        <v>129</v>
      </c>
      <c r="D78" s="6" t="s">
        <v>130</v>
      </c>
      <c r="E78" s="7">
        <v>842</v>
      </c>
      <c r="F78" s="8">
        <f t="shared" si="5"/>
        <v>23</v>
      </c>
      <c r="G78" s="10">
        <v>5</v>
      </c>
      <c r="H78" s="10">
        <v>7</v>
      </c>
      <c r="I78" s="9">
        <v>0</v>
      </c>
      <c r="J78" s="10">
        <v>5</v>
      </c>
      <c r="K78" s="9">
        <v>0</v>
      </c>
      <c r="L78" s="10">
        <v>6</v>
      </c>
    </row>
    <row r="79" spans="1:12" x14ac:dyDescent="0.25">
      <c r="A79" s="1" t="s">
        <v>30</v>
      </c>
      <c r="B79" s="6" t="s">
        <v>136</v>
      </c>
      <c r="C79" s="6" t="s">
        <v>129</v>
      </c>
      <c r="D79" s="6" t="s">
        <v>130</v>
      </c>
      <c r="E79" s="7">
        <v>882</v>
      </c>
      <c r="F79" s="8">
        <f t="shared" si="5"/>
        <v>20</v>
      </c>
      <c r="G79" s="10">
        <v>8</v>
      </c>
      <c r="H79" s="10">
        <v>5</v>
      </c>
      <c r="I79" s="10">
        <v>2</v>
      </c>
      <c r="J79" s="9">
        <v>0</v>
      </c>
      <c r="K79" s="9">
        <v>0</v>
      </c>
      <c r="L79" s="10">
        <v>5</v>
      </c>
    </row>
    <row r="80" spans="1:12" x14ac:dyDescent="0.25">
      <c r="A80" s="1" t="s">
        <v>8</v>
      </c>
      <c r="B80" s="6" t="s">
        <v>122</v>
      </c>
      <c r="C80" s="6" t="s">
        <v>64</v>
      </c>
      <c r="D80" s="6" t="s">
        <v>65</v>
      </c>
      <c r="E80" s="7">
        <v>802</v>
      </c>
      <c r="F80" s="8">
        <f t="shared" si="5"/>
        <v>19</v>
      </c>
      <c r="G80" s="10">
        <v>3</v>
      </c>
      <c r="H80" s="10">
        <v>7</v>
      </c>
      <c r="I80" s="10">
        <v>2</v>
      </c>
      <c r="J80" s="10">
        <v>2</v>
      </c>
      <c r="K80" s="9">
        <v>0</v>
      </c>
      <c r="L80" s="10">
        <v>5</v>
      </c>
    </row>
    <row r="81" spans="1:12" x14ac:dyDescent="0.25">
      <c r="A81" s="1" t="s">
        <v>9</v>
      </c>
      <c r="B81" s="6" t="s">
        <v>131</v>
      </c>
      <c r="C81" s="6" t="s">
        <v>88</v>
      </c>
      <c r="D81" s="6" t="s">
        <v>89</v>
      </c>
      <c r="E81" s="7">
        <v>852</v>
      </c>
      <c r="F81" s="8">
        <f t="shared" si="5"/>
        <v>18</v>
      </c>
      <c r="G81" s="10">
        <v>3</v>
      </c>
      <c r="H81" s="10">
        <v>7</v>
      </c>
      <c r="I81" s="10">
        <v>2</v>
      </c>
      <c r="J81" s="9">
        <v>0</v>
      </c>
      <c r="K81" s="9">
        <v>0</v>
      </c>
      <c r="L81" s="10">
        <v>6</v>
      </c>
    </row>
    <row r="82" spans="1:12" x14ac:dyDescent="0.25">
      <c r="A82" s="1" t="s">
        <v>72</v>
      </c>
      <c r="B82" s="6" t="s">
        <v>133</v>
      </c>
      <c r="C82" s="6" t="s">
        <v>134</v>
      </c>
      <c r="D82" s="6" t="s">
        <v>135</v>
      </c>
      <c r="E82" s="7">
        <v>872</v>
      </c>
      <c r="F82" s="8">
        <f t="shared" si="5"/>
        <v>17</v>
      </c>
      <c r="G82" s="10">
        <v>2</v>
      </c>
      <c r="H82" s="10">
        <v>7</v>
      </c>
      <c r="I82" s="10">
        <v>2</v>
      </c>
      <c r="J82" s="10">
        <v>1</v>
      </c>
      <c r="K82" s="9">
        <v>0</v>
      </c>
      <c r="L82" s="10">
        <v>5</v>
      </c>
    </row>
    <row r="83" spans="1:12" x14ac:dyDescent="0.25">
      <c r="A83" s="1" t="s">
        <v>72</v>
      </c>
      <c r="B83" s="6" t="s">
        <v>137</v>
      </c>
      <c r="C83" s="6" t="s">
        <v>51</v>
      </c>
      <c r="D83" s="6" t="s">
        <v>12</v>
      </c>
      <c r="E83" s="7">
        <v>892</v>
      </c>
      <c r="F83" s="8">
        <f>G83+H83+I83+J83+K83+L83</f>
        <v>17</v>
      </c>
      <c r="G83" s="10">
        <v>2</v>
      </c>
      <c r="H83" s="10">
        <v>7</v>
      </c>
      <c r="I83" s="10">
        <v>2</v>
      </c>
      <c r="J83" s="9">
        <v>0</v>
      </c>
      <c r="K83" s="10">
        <v>1</v>
      </c>
      <c r="L83" s="10">
        <v>5</v>
      </c>
    </row>
    <row r="84" spans="1:12" x14ac:dyDescent="0.25">
      <c r="A84" s="1" t="s">
        <v>145</v>
      </c>
      <c r="B84" s="6" t="s">
        <v>132</v>
      </c>
      <c r="C84" s="6" t="s">
        <v>33</v>
      </c>
      <c r="D84" s="6" t="s">
        <v>15</v>
      </c>
      <c r="E84" s="7">
        <v>862</v>
      </c>
      <c r="F84" s="8">
        <f>G84+H84+I84+J84+K84+L84</f>
        <v>12</v>
      </c>
      <c r="G84" s="10">
        <v>2</v>
      </c>
      <c r="H84" s="10">
        <v>5</v>
      </c>
      <c r="I84" s="10">
        <v>2</v>
      </c>
      <c r="J84" s="9">
        <v>0</v>
      </c>
      <c r="K84" s="10">
        <v>1</v>
      </c>
      <c r="L84" s="10">
        <v>2</v>
      </c>
    </row>
    <row r="85" spans="1:12" x14ac:dyDescent="0.25">
      <c r="A85" s="1" t="s">
        <v>146</v>
      </c>
      <c r="B85" s="6" t="s">
        <v>127</v>
      </c>
      <c r="C85" s="6" t="s">
        <v>64</v>
      </c>
      <c r="D85" s="6" t="s">
        <v>65</v>
      </c>
      <c r="E85" s="7">
        <v>832</v>
      </c>
      <c r="F85" s="8">
        <f>G85+H85+I85+J85+K85+L85</f>
        <v>11</v>
      </c>
      <c r="G85" s="10">
        <v>2</v>
      </c>
      <c r="H85" s="10">
        <v>5</v>
      </c>
      <c r="I85" s="10">
        <v>2</v>
      </c>
      <c r="J85" s="10">
        <v>1</v>
      </c>
      <c r="K85" s="9">
        <v>0</v>
      </c>
      <c r="L85" s="10">
        <v>1</v>
      </c>
    </row>
    <row r="86" spans="1:12" x14ac:dyDescent="0.25">
      <c r="A86" s="1" t="s">
        <v>147</v>
      </c>
      <c r="B86" s="6" t="s">
        <v>126</v>
      </c>
      <c r="C86" s="6" t="s">
        <v>51</v>
      </c>
      <c r="D86" s="6" t="s">
        <v>12</v>
      </c>
      <c r="E86" s="7">
        <v>822</v>
      </c>
      <c r="F86" s="8">
        <f>G86+H86+I86+J86+K86+L86</f>
        <v>10</v>
      </c>
      <c r="G86" s="10">
        <v>2</v>
      </c>
      <c r="H86" s="10">
        <v>4</v>
      </c>
      <c r="I86" s="10">
        <v>1</v>
      </c>
      <c r="J86" s="9">
        <v>0</v>
      </c>
      <c r="K86" s="10">
        <v>1</v>
      </c>
      <c r="L86" s="10">
        <v>2</v>
      </c>
    </row>
  </sheetData>
  <sortState ref="A52:L61">
    <sortCondition descending="1" ref="F52:F6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</dc:creator>
  <cp:lastModifiedBy>Anten</cp:lastModifiedBy>
  <dcterms:created xsi:type="dcterms:W3CDTF">2023-03-27T06:29:02Z</dcterms:created>
  <dcterms:modified xsi:type="dcterms:W3CDTF">2023-03-28T09:23:36Z</dcterms:modified>
</cp:coreProperties>
</file>