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207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91" i="1" l="1"/>
  <c r="F87" i="1"/>
  <c r="F89" i="1"/>
  <c r="F90" i="1"/>
  <c r="F88" i="1"/>
  <c r="F84" i="1"/>
  <c r="F85" i="1"/>
  <c r="F86" i="1"/>
  <c r="F83" i="1"/>
  <c r="F82" i="1"/>
  <c r="F81" i="1"/>
  <c r="F74" i="1"/>
  <c r="F72" i="1"/>
  <c r="F73" i="1"/>
  <c r="F71" i="1"/>
  <c r="F76" i="1"/>
  <c r="F69" i="1"/>
  <c r="F77" i="1"/>
  <c r="F75" i="1"/>
  <c r="F70" i="1"/>
  <c r="F58" i="1"/>
  <c r="F61" i="1"/>
  <c r="F59" i="1"/>
  <c r="F60" i="1"/>
  <c r="F64" i="1"/>
  <c r="F63" i="1"/>
  <c r="F65" i="1"/>
  <c r="F57" i="1"/>
  <c r="F62" i="1"/>
  <c r="F56" i="1"/>
  <c r="F47" i="1"/>
  <c r="F50" i="1"/>
  <c r="F49" i="1"/>
  <c r="F46" i="1"/>
  <c r="F42" i="1"/>
  <c r="F45" i="1"/>
  <c r="F52" i="1"/>
  <c r="F48" i="1"/>
  <c r="F51" i="1"/>
  <c r="F43" i="1"/>
  <c r="F44" i="1"/>
  <c r="F32" i="1"/>
  <c r="F37" i="1"/>
  <c r="F36" i="1"/>
  <c r="F31" i="1"/>
  <c r="F30" i="1"/>
  <c r="F35" i="1"/>
  <c r="F38" i="1"/>
  <c r="F33" i="1"/>
  <c r="F34" i="1"/>
  <c r="F23" i="1"/>
  <c r="F20" i="1"/>
  <c r="F26" i="1"/>
  <c r="F17" i="1"/>
  <c r="F19" i="1"/>
  <c r="F22" i="1"/>
  <c r="F18" i="1"/>
  <c r="F25" i="1"/>
  <c r="F21" i="1"/>
  <c r="F24" i="1"/>
  <c r="F8" i="1"/>
  <c r="F11" i="1"/>
  <c r="F6" i="1"/>
  <c r="F13" i="1"/>
  <c r="F9" i="1"/>
  <c r="F4" i="1"/>
  <c r="F7" i="1"/>
  <c r="F12" i="1"/>
  <c r="F5" i="1"/>
  <c r="F10" i="1"/>
  <c r="F3" i="1"/>
</calcChain>
</file>

<file path=xl/sharedStrings.xml><?xml version="1.0" encoding="utf-8"?>
<sst xmlns="http://schemas.openxmlformats.org/spreadsheetml/2006/main" count="371" uniqueCount="171">
  <si>
    <t>Helyezés</t>
  </si>
  <si>
    <t>Név</t>
  </si>
  <si>
    <t>Iskola</t>
  </si>
  <si>
    <t>Város</t>
  </si>
  <si>
    <t>Kód</t>
  </si>
  <si>
    <t>ÖP</t>
  </si>
  <si>
    <t>1.</t>
  </si>
  <si>
    <t>2.</t>
  </si>
  <si>
    <t>4.</t>
  </si>
  <si>
    <t>5.</t>
  </si>
  <si>
    <t>Sőregi Levente</t>
  </si>
  <si>
    <t>Szent Imre Kat. Ált. Iskola</t>
  </si>
  <si>
    <t>Gödöllő</t>
  </si>
  <si>
    <t>Somogyi Levente</t>
  </si>
  <si>
    <t>Szent György Görögkatolikus Ált. Iskola</t>
  </si>
  <si>
    <t>Kisvárda</t>
  </si>
  <si>
    <t>Borhi Barnabás</t>
  </si>
  <si>
    <t>Patrona Hungariae Kat. Iskolaközpont</t>
  </si>
  <si>
    <t>Budapest</t>
  </si>
  <si>
    <t>Tamás Fanni</t>
  </si>
  <si>
    <t>Park utcai Kat. Ált. Iskola</t>
  </si>
  <si>
    <t>Mohács</t>
  </si>
  <si>
    <t>Lerchner Ákos</t>
  </si>
  <si>
    <t>Pannonia Sacra Kat. Ált. Iskola</t>
  </si>
  <si>
    <t>Murányi Gergő</t>
  </si>
  <si>
    <t>Reménység Katolikus Ált. Iskola</t>
  </si>
  <si>
    <t>Németh Regő</t>
  </si>
  <si>
    <t xml:space="preserve">Lakatos Levente Zoltán </t>
  </si>
  <si>
    <t>Jakab Illés</t>
  </si>
  <si>
    <t>Páduai Szent Antal Iskola</t>
  </si>
  <si>
    <t>Piliscsaba</t>
  </si>
  <si>
    <t>Eykyn Péter</t>
  </si>
  <si>
    <t>Magera Csenge</t>
  </si>
  <si>
    <t>3.</t>
  </si>
  <si>
    <t>Nényei Gyöngyvér</t>
  </si>
  <si>
    <t>Polgár Borbála</t>
  </si>
  <si>
    <t>Szabó Karolina</t>
  </si>
  <si>
    <t>Halász Abigél</t>
  </si>
  <si>
    <t>Szent József Kat. Ált. Iskola</t>
  </si>
  <si>
    <t>Kiskunhalas</t>
  </si>
  <si>
    <t>Milbich Máté</t>
  </si>
  <si>
    <t>Juhász Mária</t>
  </si>
  <si>
    <t>Constantinum Katolikus Ált. Iskola</t>
  </si>
  <si>
    <t>Kiskunfélegyháza</t>
  </si>
  <si>
    <t>Lukács Kristóf Pál</t>
  </si>
  <si>
    <t>Szent Efrém Görögkatolikus Ált. Isk.</t>
  </si>
  <si>
    <t>Debrecen</t>
  </si>
  <si>
    <t>Taczman Emma</t>
  </si>
  <si>
    <t>Szennay Hunor Csaba</t>
  </si>
  <si>
    <t>Szent Gellért R.K. Ált. Iskola</t>
  </si>
  <si>
    <t>Tab</t>
  </si>
  <si>
    <t>Kautny Mátyás</t>
  </si>
  <si>
    <t>Veres Krisztián</t>
  </si>
  <si>
    <t>Visontai Kovách László Kat. Ált, Isk.</t>
  </si>
  <si>
    <t>Vámosgyörk</t>
  </si>
  <si>
    <t>Csermák Patrik</t>
  </si>
  <si>
    <t>Alberrtfalvi Don Bosco Kat. Ált. Iskola</t>
  </si>
  <si>
    <t>Garajszki Anna</t>
  </si>
  <si>
    <t>Szent János Kat. Ált. Iskola</t>
  </si>
  <si>
    <t>Dabas-Sári</t>
  </si>
  <si>
    <t>Lovas Bernadett</t>
  </si>
  <si>
    <t>Horváth Sebestyén</t>
  </si>
  <si>
    <t>Prohászka Ottokár Orsolyita Ált. Isk.</t>
  </si>
  <si>
    <t>Győr</t>
  </si>
  <si>
    <t>Szent László Kat. Ált. Iskola</t>
  </si>
  <si>
    <t>Encs</t>
  </si>
  <si>
    <t>Késmárky Dániel</t>
  </si>
  <si>
    <t>Sipeki Gábor</t>
  </si>
  <si>
    <t>Szent István Katolikus Ált. Iskola</t>
  </si>
  <si>
    <t>Mezőkövesd</t>
  </si>
  <si>
    <t>Csanaky Ádám</t>
  </si>
  <si>
    <t>Zsámbéki KSZI Iskolaközpont</t>
  </si>
  <si>
    <t>Zsámbék</t>
  </si>
  <si>
    <t>Kertész Réka</t>
  </si>
  <si>
    <t>6.</t>
  </si>
  <si>
    <t>Ertl Katalin</t>
  </si>
  <si>
    <t>Szent Gellért Kat. Ált. Iskola és Gimn.</t>
  </si>
  <si>
    <t>Dankó Boróka</t>
  </si>
  <si>
    <t>Rohály Zágon Ákos</t>
  </si>
  <si>
    <t>Kovács Tibor</t>
  </si>
  <si>
    <t>Ajaki Tamási Áron Kat. Ált. Iskola</t>
  </si>
  <si>
    <t>Ajak</t>
  </si>
  <si>
    <t>Izsó Nóra</t>
  </si>
  <si>
    <t>Csiba István</t>
  </si>
  <si>
    <t>KOSZISZ Timaffy Endre Ált. Iskola</t>
  </si>
  <si>
    <t>Dunasziget</t>
  </si>
  <si>
    <t>Taczman Vince</t>
  </si>
  <si>
    <t>Gombás Dávid</t>
  </si>
  <si>
    <t>Szent Anna Kat Ált. Iskola</t>
  </si>
  <si>
    <t>Szany</t>
  </si>
  <si>
    <t>Koncz Ágnes</t>
  </si>
  <si>
    <t>Baka Ármin</t>
  </si>
  <si>
    <t>Paksi Balogh Antal Ált. Iskola és G.</t>
  </si>
  <si>
    <t>Paks</t>
  </si>
  <si>
    <t>Hosszu Klaudia Ilona</t>
  </si>
  <si>
    <t>Sárvár</t>
  </si>
  <si>
    <t>Hideg János</t>
  </si>
  <si>
    <t>Apor Vilmos R. K. Ált. Iskola és Gimn.</t>
  </si>
  <si>
    <t>Szarka Máté</t>
  </si>
  <si>
    <t>Szent Orsolya Gimn. és Ált. Iskola</t>
  </si>
  <si>
    <t>Sopron</t>
  </si>
  <si>
    <t>Petkes Hunor</t>
  </si>
  <si>
    <t>Tiszaparti R. K. Ált. Iskola és Gimn.</t>
  </si>
  <si>
    <t>Szolnok</t>
  </si>
  <si>
    <t>Szauter Emese</t>
  </si>
  <si>
    <t>Ciszterci Szt. István Gimnázium</t>
  </si>
  <si>
    <t>Székesfehérvár</t>
  </si>
  <si>
    <t>Pomeisl Ágnes</t>
  </si>
  <si>
    <t>Jusztin Mátyás</t>
  </si>
  <si>
    <t>Dugonics András Piarista Gimnázium</t>
  </si>
  <si>
    <t>Szeged</t>
  </si>
  <si>
    <t>Gáspár  Barnabás</t>
  </si>
  <si>
    <t>Prohászka Ottokár Katolikus Gimn.</t>
  </si>
  <si>
    <t>Budakeszi</t>
  </si>
  <si>
    <t>Horváth Mátyás Buda</t>
  </si>
  <si>
    <t>Meczner Kristóf</t>
  </si>
  <si>
    <t xml:space="preserve">Veresegyházi Katolikus Gimnázium </t>
  </si>
  <si>
    <t>Veresegyház</t>
  </si>
  <si>
    <t>Szücs Vencel Ferenc</t>
  </si>
  <si>
    <t>Gárdonyi Géza Ciszterci Gimnázium</t>
  </si>
  <si>
    <t>Eger</t>
  </si>
  <si>
    <t>Virga Eszter</t>
  </si>
  <si>
    <t>Fábrik Gergő</t>
  </si>
  <si>
    <t>Árpádházi Szent Margit Kat. Ált. Iskola</t>
  </si>
  <si>
    <t>Sátoraljaújhely</t>
  </si>
  <si>
    <t>Bögöly Flóra</t>
  </si>
  <si>
    <t>Farkas Anna</t>
  </si>
  <si>
    <t>Mindszenty József  R. K. Ált, Iskola</t>
  </si>
  <si>
    <t>Budaörs</t>
  </si>
  <si>
    <t>Rádi Gellért</t>
  </si>
  <si>
    <t>Ullrich Ágoston</t>
  </si>
  <si>
    <t>Rouchon Dorián</t>
  </si>
  <si>
    <t>Takács Panna Barbara</t>
  </si>
  <si>
    <t>Hajós Boróka</t>
  </si>
  <si>
    <t>Szabó András</t>
  </si>
  <si>
    <t>Fráter György Katolikus Gimnázium</t>
  </si>
  <si>
    <t>Miskolc</t>
  </si>
  <si>
    <t>El Koulali András</t>
  </si>
  <si>
    <t>Piarista Gimnázium</t>
  </si>
  <si>
    <t>Vác</t>
  </si>
  <si>
    <t>Kovács Márton</t>
  </si>
  <si>
    <t>Budai Ciszterci szent Imre Gimn.</t>
  </si>
  <si>
    <t>Gombás Iván</t>
  </si>
  <si>
    <t>Tódor Benedek</t>
  </si>
  <si>
    <t>Temesvári Pelbárt Ferences Gimn.</t>
  </si>
  <si>
    <t>Esztergom</t>
  </si>
  <si>
    <t>Berki András</t>
  </si>
  <si>
    <t>Boldog Brenner János Ált. Iskola</t>
  </si>
  <si>
    <t>Szombathely</t>
  </si>
  <si>
    <t>Balázs Benedek Fülöp</t>
  </si>
  <si>
    <t>Barna Kornél Benedek</t>
  </si>
  <si>
    <t xml:space="preserve">Ciszterci Rend Nagy Lajos Gimn. </t>
  </si>
  <si>
    <t>Pécs</t>
  </si>
  <si>
    <t>Bodnár Tamás</t>
  </si>
  <si>
    <t>Fényi Gyula Jezsuita Gimnázium</t>
  </si>
  <si>
    <t>Meskó Hunor</t>
  </si>
  <si>
    <t>Pintér Márton Gábor</t>
  </si>
  <si>
    <t>Padányi Bíró Márton R.K.  Gimnázium</t>
  </si>
  <si>
    <t>Veszprém</t>
  </si>
  <si>
    <t>7.</t>
  </si>
  <si>
    <t>8.</t>
  </si>
  <si>
    <t>9.</t>
  </si>
  <si>
    <t>10.</t>
  </si>
  <si>
    <t>11.</t>
  </si>
  <si>
    <t>4. évfolyam</t>
  </si>
  <si>
    <t>5. évfolyam</t>
  </si>
  <si>
    <t>6. évfolyam</t>
  </si>
  <si>
    <t>7. évfolyam, általános iskolások</t>
  </si>
  <si>
    <t>7. évfolyam, gimnazisták</t>
  </si>
  <si>
    <t>8. évfolyam, általános iskolások</t>
  </si>
  <si>
    <t>8. évfolyam, gimnazisták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</si>
</sst>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5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theme="5"/>
      <name val="Arial"/>
      <family val="2"/>
      <charset val="238"/>
    </font>
    <font>
      <b/>
      <sz val="10"/>
      <name val="Arial"/>
      <charset val="238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 wrapText="1"/>
    </xf>
    <xf numFmtId="2" fontId="2" fillId="0" borderId="0" xfId="0" applyNumberFormat="1" applyFont="1"/>
    <xf numFmtId="2" fontId="3" fillId="0" borderId="0" xfId="0" applyNumberFormat="1" applyFont="1"/>
    <xf numFmtId="2" fontId="1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2" fontId="7" fillId="0" borderId="0" xfId="0" applyNumberFormat="1" applyFont="1"/>
    <xf numFmtId="0" fontId="8" fillId="0" borderId="0" xfId="0" applyFont="1"/>
    <xf numFmtId="0" fontId="9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topLeftCell="A61" workbookViewId="0">
      <selection activeCell="A2" sqref="A2:XFD2"/>
    </sheetView>
  </sheetViews>
  <sheetFormatPr defaultRowHeight="15" x14ac:dyDescent="0.25"/>
  <cols>
    <col min="2" max="2" width="24.28515625" customWidth="1"/>
    <col min="3" max="3" width="38.28515625" customWidth="1"/>
  </cols>
  <sheetData>
    <row r="1" spans="1:12" x14ac:dyDescent="0.25">
      <c r="C1" s="17" t="s">
        <v>164</v>
      </c>
    </row>
    <row r="2" spans="1:12" x14ac:dyDescent="0.25">
      <c r="A2" t="s">
        <v>0</v>
      </c>
      <c r="B2" t="s">
        <v>1</v>
      </c>
      <c r="C2" t="s">
        <v>2</v>
      </c>
      <c r="D2" t="s">
        <v>3</v>
      </c>
      <c r="E2" s="1" t="s">
        <v>4</v>
      </c>
      <c r="F2" s="2" t="s">
        <v>5</v>
      </c>
      <c r="G2" s="3" t="s">
        <v>6</v>
      </c>
      <c r="H2" s="3" t="s">
        <v>7</v>
      </c>
      <c r="I2" s="3">
        <v>3</v>
      </c>
      <c r="J2" s="3" t="s">
        <v>8</v>
      </c>
      <c r="K2" s="3" t="s">
        <v>9</v>
      </c>
      <c r="L2" s="4"/>
    </row>
    <row r="3" spans="1:12" x14ac:dyDescent="0.25">
      <c r="A3" s="5" t="s">
        <v>6</v>
      </c>
      <c r="B3" s="6" t="s">
        <v>10</v>
      </c>
      <c r="C3" s="6" t="s">
        <v>11</v>
      </c>
      <c r="D3" s="6" t="s">
        <v>12</v>
      </c>
      <c r="E3" s="7">
        <v>401</v>
      </c>
      <c r="F3" s="8">
        <f>G3+H3+I3+J3+K3</f>
        <v>20</v>
      </c>
      <c r="G3" s="9">
        <v>5</v>
      </c>
      <c r="H3" s="9">
        <v>5</v>
      </c>
      <c r="I3" s="9">
        <v>2</v>
      </c>
      <c r="J3" s="9">
        <v>3</v>
      </c>
      <c r="K3" s="9">
        <v>5</v>
      </c>
      <c r="L3" s="9"/>
    </row>
    <row r="4" spans="1:12" x14ac:dyDescent="0.25">
      <c r="A4" s="5" t="s">
        <v>7</v>
      </c>
      <c r="B4" s="6" t="s">
        <v>24</v>
      </c>
      <c r="C4" s="6" t="s">
        <v>25</v>
      </c>
      <c r="D4" s="6" t="s">
        <v>18</v>
      </c>
      <c r="E4" s="7">
        <v>456</v>
      </c>
      <c r="F4" s="8">
        <f>G4+H4+I4+J4+K4</f>
        <v>18</v>
      </c>
      <c r="G4" s="9">
        <v>3</v>
      </c>
      <c r="H4" s="9">
        <v>5</v>
      </c>
      <c r="I4" s="9">
        <v>2</v>
      </c>
      <c r="J4" s="9">
        <v>3</v>
      </c>
      <c r="K4" s="9">
        <v>5</v>
      </c>
      <c r="L4" s="9"/>
    </row>
    <row r="5" spans="1:12" x14ac:dyDescent="0.25">
      <c r="A5" s="11" t="s">
        <v>33</v>
      </c>
      <c r="B5" s="6" t="s">
        <v>16</v>
      </c>
      <c r="C5" s="6" t="s">
        <v>17</v>
      </c>
      <c r="D5" s="6" t="s">
        <v>18</v>
      </c>
      <c r="E5" s="7">
        <v>423</v>
      </c>
      <c r="F5" s="8">
        <f>G5+H5+I5+J5+K5</f>
        <v>17</v>
      </c>
      <c r="G5" s="9">
        <v>5</v>
      </c>
      <c r="H5" s="9">
        <v>3</v>
      </c>
      <c r="I5" s="9">
        <v>4</v>
      </c>
      <c r="J5" s="10">
        <v>0</v>
      </c>
      <c r="K5" s="9">
        <v>5</v>
      </c>
      <c r="L5" s="12"/>
    </row>
    <row r="6" spans="1:12" x14ac:dyDescent="0.25">
      <c r="A6" s="5" t="s">
        <v>8</v>
      </c>
      <c r="B6" s="6" t="s">
        <v>28</v>
      </c>
      <c r="C6" s="6" t="s">
        <v>29</v>
      </c>
      <c r="D6" s="6" t="s">
        <v>30</v>
      </c>
      <c r="E6" s="7">
        <v>489</v>
      </c>
      <c r="F6" s="8">
        <f>G6+H6+I6+J6+K6</f>
        <v>15</v>
      </c>
      <c r="G6" s="9">
        <v>5</v>
      </c>
      <c r="H6" s="9">
        <v>3</v>
      </c>
      <c r="I6" s="10">
        <v>0</v>
      </c>
      <c r="J6" s="9">
        <v>2</v>
      </c>
      <c r="K6" s="9">
        <v>5</v>
      </c>
      <c r="L6" s="9"/>
    </row>
    <row r="7" spans="1:12" x14ac:dyDescent="0.25">
      <c r="A7" s="5" t="s">
        <v>8</v>
      </c>
      <c r="B7" s="6" t="s">
        <v>22</v>
      </c>
      <c r="C7" s="6" t="s">
        <v>23</v>
      </c>
      <c r="D7" s="6" t="s">
        <v>18</v>
      </c>
      <c r="E7" s="7">
        <v>444</v>
      </c>
      <c r="F7" s="8">
        <f>G7+H7+I7+J7+K7</f>
        <v>13</v>
      </c>
      <c r="G7" s="9">
        <v>4</v>
      </c>
      <c r="H7" s="9">
        <v>4</v>
      </c>
      <c r="I7" s="10">
        <v>0</v>
      </c>
      <c r="J7" s="10">
        <v>0</v>
      </c>
      <c r="K7" s="9">
        <v>5</v>
      </c>
      <c r="L7" s="9"/>
    </row>
    <row r="8" spans="1:12" x14ac:dyDescent="0.25">
      <c r="A8" s="5" t="s">
        <v>74</v>
      </c>
      <c r="B8" s="6" t="s">
        <v>32</v>
      </c>
      <c r="C8" s="6" t="s">
        <v>11</v>
      </c>
      <c r="D8" s="6" t="s">
        <v>12</v>
      </c>
      <c r="E8" s="7">
        <v>495</v>
      </c>
      <c r="F8" s="8">
        <f>G8+H8+I8+J8+K8</f>
        <v>13</v>
      </c>
      <c r="G8" s="9">
        <v>3</v>
      </c>
      <c r="H8" s="9">
        <v>5</v>
      </c>
      <c r="I8" s="10">
        <v>0</v>
      </c>
      <c r="J8" s="10">
        <v>0</v>
      </c>
      <c r="K8" s="9">
        <v>5</v>
      </c>
      <c r="L8" s="9"/>
    </row>
    <row r="9" spans="1:12" x14ac:dyDescent="0.25">
      <c r="A9" s="5" t="s">
        <v>159</v>
      </c>
      <c r="B9" s="6" t="s">
        <v>26</v>
      </c>
      <c r="C9" s="6" t="s">
        <v>11</v>
      </c>
      <c r="D9" s="6" t="s">
        <v>12</v>
      </c>
      <c r="E9" s="7">
        <v>467</v>
      </c>
      <c r="F9" s="8">
        <f>G9+H9+I9+J9+K9</f>
        <v>12</v>
      </c>
      <c r="G9" s="9">
        <v>3</v>
      </c>
      <c r="H9" s="9">
        <v>4</v>
      </c>
      <c r="I9" s="10">
        <v>0</v>
      </c>
      <c r="J9" s="10">
        <v>0</v>
      </c>
      <c r="K9" s="9">
        <v>5</v>
      </c>
      <c r="L9" s="9"/>
    </row>
    <row r="10" spans="1:12" x14ac:dyDescent="0.25">
      <c r="A10" s="5" t="s">
        <v>160</v>
      </c>
      <c r="B10" s="6" t="s">
        <v>13</v>
      </c>
      <c r="C10" s="6" t="s">
        <v>14</v>
      </c>
      <c r="D10" s="6" t="s">
        <v>15</v>
      </c>
      <c r="E10" s="7">
        <v>412</v>
      </c>
      <c r="F10" s="8">
        <f>G10+H10+I10+J10+K10</f>
        <v>10</v>
      </c>
      <c r="G10" s="9">
        <v>2</v>
      </c>
      <c r="H10" s="9">
        <v>3</v>
      </c>
      <c r="I10" s="10">
        <v>0</v>
      </c>
      <c r="J10" s="10">
        <v>0</v>
      </c>
      <c r="K10" s="9">
        <v>5</v>
      </c>
      <c r="L10" s="9"/>
    </row>
    <row r="11" spans="1:12" x14ac:dyDescent="0.25">
      <c r="A11" s="5" t="s">
        <v>161</v>
      </c>
      <c r="B11" s="6" t="s">
        <v>31</v>
      </c>
      <c r="C11" s="6" t="s">
        <v>11</v>
      </c>
      <c r="D11" s="6" t="s">
        <v>12</v>
      </c>
      <c r="E11" s="7">
        <v>490</v>
      </c>
      <c r="F11" s="8">
        <f>G11+H11+I11+J11+K11</f>
        <v>9</v>
      </c>
      <c r="G11" s="9">
        <v>3</v>
      </c>
      <c r="H11" s="9">
        <v>1</v>
      </c>
      <c r="I11" s="10">
        <v>0</v>
      </c>
      <c r="J11" s="10">
        <v>0</v>
      </c>
      <c r="K11" s="9">
        <v>5</v>
      </c>
      <c r="L11" s="9"/>
    </row>
    <row r="12" spans="1:12" x14ac:dyDescent="0.25">
      <c r="A12" s="5" t="s">
        <v>162</v>
      </c>
      <c r="B12" s="6" t="s">
        <v>19</v>
      </c>
      <c r="C12" s="6" t="s">
        <v>20</v>
      </c>
      <c r="D12" s="6" t="s">
        <v>21</v>
      </c>
      <c r="E12" s="7">
        <v>435</v>
      </c>
      <c r="F12" s="8">
        <f>G12+H12+I12+J12+K12</f>
        <v>7</v>
      </c>
      <c r="G12" s="9">
        <v>3</v>
      </c>
      <c r="H12" s="9">
        <v>3</v>
      </c>
      <c r="I12" s="9">
        <v>1</v>
      </c>
      <c r="J12" s="10">
        <v>0</v>
      </c>
      <c r="K12" s="10">
        <v>0</v>
      </c>
      <c r="L12" s="9"/>
    </row>
    <row r="13" spans="1:12" x14ac:dyDescent="0.25">
      <c r="A13" s="5" t="s">
        <v>163</v>
      </c>
      <c r="B13" s="6" t="s">
        <v>27</v>
      </c>
      <c r="C13" s="6" t="s">
        <v>17</v>
      </c>
      <c r="D13" s="6" t="s">
        <v>18</v>
      </c>
      <c r="E13" s="7">
        <v>478</v>
      </c>
      <c r="F13" s="8">
        <f>G13+H13+I13+J13+K13</f>
        <v>4</v>
      </c>
      <c r="G13" s="9">
        <v>1</v>
      </c>
      <c r="H13" s="9">
        <v>3</v>
      </c>
      <c r="I13" s="10">
        <v>0</v>
      </c>
      <c r="J13" s="10">
        <v>0</v>
      </c>
      <c r="K13" s="10">
        <v>0</v>
      </c>
      <c r="L13" s="9"/>
    </row>
    <row r="14" spans="1:12" x14ac:dyDescent="0.25">
      <c r="A14" s="5"/>
      <c r="B14" s="6"/>
      <c r="C14" s="6"/>
      <c r="D14" s="6"/>
      <c r="E14" s="7"/>
      <c r="F14" s="8"/>
      <c r="G14" s="9"/>
      <c r="H14" s="9"/>
      <c r="I14" s="10"/>
      <c r="J14" s="10"/>
      <c r="K14" s="10"/>
      <c r="L14" s="9"/>
    </row>
    <row r="15" spans="1:12" x14ac:dyDescent="0.25">
      <c r="A15" s="5"/>
      <c r="C15" s="17" t="s">
        <v>165</v>
      </c>
    </row>
    <row r="16" spans="1:12" x14ac:dyDescent="0.25">
      <c r="A16" s="5" t="s">
        <v>0</v>
      </c>
      <c r="B16" s="5" t="s">
        <v>1</v>
      </c>
      <c r="C16" s="5" t="s">
        <v>2</v>
      </c>
      <c r="D16" s="5" t="s">
        <v>3</v>
      </c>
      <c r="E16" s="1" t="s">
        <v>4</v>
      </c>
      <c r="F16" s="2" t="s">
        <v>5</v>
      </c>
      <c r="G16" s="3" t="s">
        <v>6</v>
      </c>
      <c r="H16" s="3" t="s">
        <v>7</v>
      </c>
      <c r="I16" s="3" t="s">
        <v>33</v>
      </c>
      <c r="J16" s="3" t="s">
        <v>8</v>
      </c>
      <c r="K16" s="3" t="s">
        <v>9</v>
      </c>
      <c r="L16" s="13"/>
    </row>
    <row r="17" spans="1:12" x14ac:dyDescent="0.25">
      <c r="A17" s="5" t="s">
        <v>6</v>
      </c>
      <c r="B17" s="6" t="s">
        <v>44</v>
      </c>
      <c r="C17" s="6" t="s">
        <v>45</v>
      </c>
      <c r="D17" s="6" t="s">
        <v>46</v>
      </c>
      <c r="E17" s="7">
        <v>562</v>
      </c>
      <c r="F17" s="8">
        <f>G17+H17+I17+J17+K17</f>
        <v>22</v>
      </c>
      <c r="G17" s="9">
        <v>7</v>
      </c>
      <c r="H17" s="9">
        <v>5</v>
      </c>
      <c r="I17" s="9">
        <v>4</v>
      </c>
      <c r="J17" s="9">
        <v>1</v>
      </c>
      <c r="K17" s="9">
        <v>5</v>
      </c>
      <c r="L17" s="12"/>
    </row>
    <row r="18" spans="1:12" x14ac:dyDescent="0.25">
      <c r="A18" s="5" t="s">
        <v>7</v>
      </c>
      <c r="B18" s="6" t="s">
        <v>37</v>
      </c>
      <c r="C18" s="6" t="s">
        <v>38</v>
      </c>
      <c r="D18" s="6" t="s">
        <v>39</v>
      </c>
      <c r="E18" s="7">
        <v>533</v>
      </c>
      <c r="F18" s="8">
        <f>G18+H18+I18+J18+K18</f>
        <v>21</v>
      </c>
      <c r="G18" s="9">
        <v>7</v>
      </c>
      <c r="H18" s="9">
        <v>5</v>
      </c>
      <c r="I18" s="9">
        <v>4</v>
      </c>
      <c r="J18" s="10">
        <v>0</v>
      </c>
      <c r="K18" s="9">
        <v>5</v>
      </c>
      <c r="L18" s="9"/>
    </row>
    <row r="19" spans="1:12" x14ac:dyDescent="0.25">
      <c r="A19" s="5" t="s">
        <v>33</v>
      </c>
      <c r="B19" s="6" t="s">
        <v>41</v>
      </c>
      <c r="C19" s="6" t="s">
        <v>42</v>
      </c>
      <c r="D19" s="6" t="s">
        <v>43</v>
      </c>
      <c r="E19" s="7">
        <v>555</v>
      </c>
      <c r="F19" s="8">
        <f>G19+H19+I19+J19+K19</f>
        <v>19</v>
      </c>
      <c r="G19" s="9">
        <v>7</v>
      </c>
      <c r="H19" s="9">
        <v>5</v>
      </c>
      <c r="I19" s="9">
        <v>2</v>
      </c>
      <c r="J19" s="10">
        <v>0</v>
      </c>
      <c r="K19" s="9">
        <v>5</v>
      </c>
      <c r="L19" s="9"/>
    </row>
    <row r="20" spans="1:12" x14ac:dyDescent="0.25">
      <c r="A20" s="5" t="s">
        <v>8</v>
      </c>
      <c r="B20" s="6" t="s">
        <v>48</v>
      </c>
      <c r="C20" s="6" t="s">
        <v>49</v>
      </c>
      <c r="D20" s="6" t="s">
        <v>50</v>
      </c>
      <c r="E20" s="7">
        <v>584</v>
      </c>
      <c r="F20" s="8">
        <f>G20+H20+I20+J20+K20</f>
        <v>18</v>
      </c>
      <c r="G20" s="9">
        <v>7</v>
      </c>
      <c r="H20" s="9">
        <v>5</v>
      </c>
      <c r="I20" s="9">
        <v>2</v>
      </c>
      <c r="J20" s="9">
        <v>1</v>
      </c>
      <c r="K20" s="9">
        <v>3</v>
      </c>
      <c r="L20" s="9"/>
    </row>
    <row r="21" spans="1:12" x14ac:dyDescent="0.25">
      <c r="A21" s="5" t="s">
        <v>9</v>
      </c>
      <c r="B21" s="6" t="s">
        <v>35</v>
      </c>
      <c r="C21" s="6" t="s">
        <v>23</v>
      </c>
      <c r="D21" s="6" t="s">
        <v>18</v>
      </c>
      <c r="E21" s="7">
        <v>514</v>
      </c>
      <c r="F21" s="8">
        <f>G21+H21+I21+J21+K21</f>
        <v>16</v>
      </c>
      <c r="G21" s="9">
        <v>6</v>
      </c>
      <c r="H21" s="9">
        <v>5</v>
      </c>
      <c r="I21" s="9">
        <v>3</v>
      </c>
      <c r="J21" s="9">
        <v>2</v>
      </c>
      <c r="K21" s="10">
        <v>0</v>
      </c>
      <c r="L21" s="9"/>
    </row>
    <row r="22" spans="1:12" x14ac:dyDescent="0.25">
      <c r="A22" s="5" t="s">
        <v>74</v>
      </c>
      <c r="B22" s="6" t="s">
        <v>40</v>
      </c>
      <c r="C22" s="6" t="s">
        <v>25</v>
      </c>
      <c r="D22" s="6" t="s">
        <v>18</v>
      </c>
      <c r="E22" s="7">
        <v>541</v>
      </c>
      <c r="F22" s="8">
        <f>G22+H22+I22+J22+K22</f>
        <v>15</v>
      </c>
      <c r="G22" s="9">
        <v>4</v>
      </c>
      <c r="H22" s="9">
        <v>3</v>
      </c>
      <c r="I22" s="9">
        <v>2</v>
      </c>
      <c r="J22" s="9">
        <v>1</v>
      </c>
      <c r="K22" s="9">
        <v>5</v>
      </c>
      <c r="L22" s="9"/>
    </row>
    <row r="23" spans="1:12" x14ac:dyDescent="0.25">
      <c r="A23" s="5" t="s">
        <v>74</v>
      </c>
      <c r="B23" s="6" t="s">
        <v>51</v>
      </c>
      <c r="C23" s="6" t="s">
        <v>23</v>
      </c>
      <c r="D23" s="6" t="s">
        <v>18</v>
      </c>
      <c r="E23" s="7">
        <v>595</v>
      </c>
      <c r="F23" s="8">
        <f>G23+H23+I23+J23+K23</f>
        <v>15</v>
      </c>
      <c r="G23" s="9">
        <v>4</v>
      </c>
      <c r="H23" s="9">
        <v>7</v>
      </c>
      <c r="I23" s="9">
        <v>2</v>
      </c>
      <c r="J23" s="9">
        <v>2</v>
      </c>
      <c r="K23" s="10">
        <v>0</v>
      </c>
      <c r="L23" s="9"/>
    </row>
    <row r="24" spans="1:12" x14ac:dyDescent="0.25">
      <c r="A24" s="5" t="s">
        <v>160</v>
      </c>
      <c r="B24" s="6" t="s">
        <v>34</v>
      </c>
      <c r="C24" s="6" t="s">
        <v>23</v>
      </c>
      <c r="D24" s="6" t="s">
        <v>18</v>
      </c>
      <c r="E24" s="7">
        <v>502</v>
      </c>
      <c r="F24" s="8">
        <f>G24+H24+I24+J24+K24</f>
        <v>14</v>
      </c>
      <c r="G24" s="9">
        <v>5</v>
      </c>
      <c r="H24" s="9">
        <v>3</v>
      </c>
      <c r="I24" s="9">
        <v>4</v>
      </c>
      <c r="J24" s="9">
        <v>2</v>
      </c>
      <c r="K24" s="10">
        <v>0</v>
      </c>
      <c r="L24" s="9"/>
    </row>
    <row r="25" spans="1:12" x14ac:dyDescent="0.25">
      <c r="A25" s="5" t="s">
        <v>161</v>
      </c>
      <c r="B25" s="6" t="s">
        <v>36</v>
      </c>
      <c r="C25" s="6" t="s">
        <v>23</v>
      </c>
      <c r="D25" s="6" t="s">
        <v>18</v>
      </c>
      <c r="E25" s="7">
        <v>526</v>
      </c>
      <c r="F25" s="8">
        <f>G25+H25+I25+J25+K25</f>
        <v>13</v>
      </c>
      <c r="G25" s="9">
        <v>2</v>
      </c>
      <c r="H25" s="9">
        <v>7</v>
      </c>
      <c r="I25" s="9">
        <v>4</v>
      </c>
      <c r="J25" s="10">
        <v>0</v>
      </c>
      <c r="K25" s="10">
        <v>0</v>
      </c>
      <c r="L25" s="9"/>
    </row>
    <row r="26" spans="1:12" x14ac:dyDescent="0.25">
      <c r="A26" s="5" t="s">
        <v>162</v>
      </c>
      <c r="B26" s="6" t="s">
        <v>47</v>
      </c>
      <c r="C26" s="6" t="s">
        <v>23</v>
      </c>
      <c r="D26" s="6" t="s">
        <v>18</v>
      </c>
      <c r="E26" s="7">
        <v>573</v>
      </c>
      <c r="F26" s="8">
        <f>G26+H26+I26+J26+K26</f>
        <v>12</v>
      </c>
      <c r="G26" s="9">
        <v>3</v>
      </c>
      <c r="H26" s="9">
        <v>5</v>
      </c>
      <c r="I26" s="9">
        <v>4</v>
      </c>
      <c r="J26" s="10">
        <v>0</v>
      </c>
      <c r="K26" s="10">
        <v>0</v>
      </c>
      <c r="L26" s="9"/>
    </row>
    <row r="27" spans="1:12" x14ac:dyDescent="0.25">
      <c r="A27" s="5"/>
      <c r="B27" s="6"/>
      <c r="C27" s="6"/>
      <c r="D27" s="6"/>
      <c r="E27" s="7"/>
      <c r="F27" s="8"/>
      <c r="G27" s="9"/>
      <c r="H27" s="9"/>
      <c r="I27" s="9"/>
      <c r="J27" s="10"/>
      <c r="K27" s="10"/>
      <c r="L27" s="9"/>
    </row>
    <row r="28" spans="1:12" x14ac:dyDescent="0.25">
      <c r="A28" s="5"/>
      <c r="B28" s="6"/>
      <c r="C28" s="17" t="s">
        <v>166</v>
      </c>
      <c r="D28" s="6"/>
      <c r="E28" s="7"/>
      <c r="F28" s="8"/>
      <c r="G28" s="9"/>
      <c r="H28" s="9"/>
      <c r="I28" s="9"/>
      <c r="J28" s="9"/>
      <c r="K28" s="9"/>
      <c r="L28" s="9"/>
    </row>
    <row r="29" spans="1:12" x14ac:dyDescent="0.25">
      <c r="A29" t="s">
        <v>0</v>
      </c>
      <c r="B29" t="s">
        <v>1</v>
      </c>
      <c r="C29" t="s">
        <v>2</v>
      </c>
      <c r="D29" t="s">
        <v>3</v>
      </c>
      <c r="E29" s="1" t="s">
        <v>4</v>
      </c>
      <c r="F29" s="2" t="s">
        <v>5</v>
      </c>
      <c r="G29" s="3" t="s">
        <v>6</v>
      </c>
      <c r="H29" s="3" t="s">
        <v>7</v>
      </c>
      <c r="I29" s="3" t="s">
        <v>33</v>
      </c>
      <c r="J29" s="3" t="s">
        <v>8</v>
      </c>
      <c r="K29" s="3" t="s">
        <v>9</v>
      </c>
    </row>
    <row r="30" spans="1:12" x14ac:dyDescent="0.25">
      <c r="A30" s="5" t="s">
        <v>6</v>
      </c>
      <c r="B30" s="6" t="s">
        <v>61</v>
      </c>
      <c r="C30" s="6" t="s">
        <v>62</v>
      </c>
      <c r="D30" s="6" t="s">
        <v>63</v>
      </c>
      <c r="E30" s="7">
        <v>640</v>
      </c>
      <c r="F30" s="8">
        <f>G30+H30+I30+J30+K30</f>
        <v>29</v>
      </c>
      <c r="G30" s="9">
        <v>7</v>
      </c>
      <c r="H30" s="9">
        <v>7</v>
      </c>
      <c r="I30" s="9">
        <v>4</v>
      </c>
      <c r="J30" s="9">
        <v>6</v>
      </c>
      <c r="K30" s="9">
        <v>5</v>
      </c>
      <c r="L30" s="4"/>
    </row>
    <row r="31" spans="1:12" x14ac:dyDescent="0.25">
      <c r="A31" s="5" t="s">
        <v>7</v>
      </c>
      <c r="B31" s="6" t="s">
        <v>66</v>
      </c>
      <c r="C31" s="6" t="s">
        <v>23</v>
      </c>
      <c r="D31" s="6" t="s">
        <v>18</v>
      </c>
      <c r="E31" s="7">
        <v>662</v>
      </c>
      <c r="F31" s="8">
        <f>G31+H31+I31+J31+K31</f>
        <v>28</v>
      </c>
      <c r="G31" s="9">
        <v>8</v>
      </c>
      <c r="H31" s="9">
        <v>4</v>
      </c>
      <c r="I31" s="9">
        <v>4</v>
      </c>
      <c r="J31" s="9">
        <v>6</v>
      </c>
      <c r="K31" s="9">
        <v>6</v>
      </c>
      <c r="L31" s="12"/>
    </row>
    <row r="32" spans="1:12" x14ac:dyDescent="0.25">
      <c r="A32" s="5" t="s">
        <v>33</v>
      </c>
      <c r="B32" s="6" t="s">
        <v>73</v>
      </c>
      <c r="C32" s="6" t="s">
        <v>45</v>
      </c>
      <c r="D32" s="6" t="s">
        <v>46</v>
      </c>
      <c r="E32" s="16">
        <v>699</v>
      </c>
      <c r="F32" s="8">
        <f>G32+H32+I32+J32+K32</f>
        <v>26</v>
      </c>
      <c r="G32" s="9">
        <v>7</v>
      </c>
      <c r="H32" s="9">
        <v>4</v>
      </c>
      <c r="I32" s="9">
        <v>4</v>
      </c>
      <c r="J32" s="9">
        <v>5</v>
      </c>
      <c r="K32" s="9">
        <v>6</v>
      </c>
      <c r="L32" s="9"/>
    </row>
    <row r="33" spans="1:12" x14ac:dyDescent="0.25">
      <c r="A33" s="5" t="s">
        <v>8</v>
      </c>
      <c r="B33" s="6" t="s">
        <v>55</v>
      </c>
      <c r="C33" s="6" t="s">
        <v>56</v>
      </c>
      <c r="D33" s="6" t="s">
        <v>18</v>
      </c>
      <c r="E33" s="7">
        <v>618</v>
      </c>
      <c r="F33" s="8">
        <f>G33+H33+I33+J33+K33</f>
        <v>25</v>
      </c>
      <c r="G33" s="9">
        <v>4</v>
      </c>
      <c r="H33" s="9">
        <v>7</v>
      </c>
      <c r="I33" s="9">
        <v>2</v>
      </c>
      <c r="J33" s="9">
        <v>6</v>
      </c>
      <c r="K33" s="9">
        <v>6</v>
      </c>
      <c r="L33" s="9"/>
    </row>
    <row r="34" spans="1:12" x14ac:dyDescent="0.25">
      <c r="A34" s="5" t="s">
        <v>9</v>
      </c>
      <c r="B34" s="6" t="s">
        <v>52</v>
      </c>
      <c r="C34" s="6" t="s">
        <v>53</v>
      </c>
      <c r="D34" s="6" t="s">
        <v>54</v>
      </c>
      <c r="E34" s="7">
        <v>601</v>
      </c>
      <c r="F34" s="8">
        <f>G34+H34+I34+J34+K34</f>
        <v>24.5</v>
      </c>
      <c r="G34" s="9">
        <v>8</v>
      </c>
      <c r="H34" s="9">
        <v>7</v>
      </c>
      <c r="I34" s="9">
        <v>4</v>
      </c>
      <c r="J34" s="9">
        <v>5.5</v>
      </c>
      <c r="K34" s="10">
        <v>0</v>
      </c>
      <c r="L34" s="9"/>
    </row>
    <row r="35" spans="1:12" x14ac:dyDescent="0.25">
      <c r="A35" s="5" t="s">
        <v>74</v>
      </c>
      <c r="B35" s="6" t="s">
        <v>60</v>
      </c>
      <c r="C35" s="6" t="s">
        <v>56</v>
      </c>
      <c r="D35" s="6" t="s">
        <v>18</v>
      </c>
      <c r="E35" s="7">
        <v>633</v>
      </c>
      <c r="F35" s="8">
        <f>G35+H35+I35+J35+K35</f>
        <v>20</v>
      </c>
      <c r="G35" s="9">
        <v>5</v>
      </c>
      <c r="H35" s="9">
        <v>6</v>
      </c>
      <c r="I35" s="9">
        <v>4</v>
      </c>
      <c r="J35" s="9">
        <v>4</v>
      </c>
      <c r="K35" s="10">
        <v>1</v>
      </c>
      <c r="L35" s="9"/>
    </row>
    <row r="36" spans="1:12" x14ac:dyDescent="0.25">
      <c r="A36" s="5" t="s">
        <v>74</v>
      </c>
      <c r="B36" s="6" t="s">
        <v>67</v>
      </c>
      <c r="C36" s="6" t="s">
        <v>68</v>
      </c>
      <c r="D36" s="6" t="s">
        <v>69</v>
      </c>
      <c r="E36" s="7">
        <v>684</v>
      </c>
      <c r="F36" s="8">
        <f>G36+H36+I36+J36+K36</f>
        <v>20</v>
      </c>
      <c r="G36" s="9">
        <v>7</v>
      </c>
      <c r="H36" s="9">
        <v>3</v>
      </c>
      <c r="I36" s="9">
        <v>2</v>
      </c>
      <c r="J36" s="9">
        <v>3</v>
      </c>
      <c r="K36" s="9">
        <v>5</v>
      </c>
      <c r="L36" s="9"/>
    </row>
    <row r="37" spans="1:12" x14ac:dyDescent="0.25">
      <c r="A37" s="5" t="s">
        <v>160</v>
      </c>
      <c r="B37" s="6" t="s">
        <v>70</v>
      </c>
      <c r="C37" s="6" t="s">
        <v>71</v>
      </c>
      <c r="D37" s="6" t="s">
        <v>72</v>
      </c>
      <c r="E37" s="16">
        <v>690</v>
      </c>
      <c r="F37" s="8">
        <f>G37+H37+I37+J37+K37</f>
        <v>19.5</v>
      </c>
      <c r="G37" s="9">
        <v>8</v>
      </c>
      <c r="H37" s="9">
        <v>1.5</v>
      </c>
      <c r="I37" s="9">
        <v>4</v>
      </c>
      <c r="J37" s="9">
        <v>6</v>
      </c>
      <c r="K37" s="10">
        <v>0</v>
      </c>
      <c r="L37" s="9"/>
    </row>
    <row r="38" spans="1:12" x14ac:dyDescent="0.25">
      <c r="A38" s="5" t="s">
        <v>161</v>
      </c>
      <c r="B38" s="6" t="s">
        <v>57</v>
      </c>
      <c r="C38" s="6" t="s">
        <v>58</v>
      </c>
      <c r="D38" s="6" t="s">
        <v>59</v>
      </c>
      <c r="E38" s="7">
        <v>626</v>
      </c>
      <c r="F38" s="8">
        <f>G38+H38+I38+J38+K38</f>
        <v>18</v>
      </c>
      <c r="G38" s="9">
        <v>7</v>
      </c>
      <c r="H38" s="9">
        <v>2</v>
      </c>
      <c r="I38" s="9">
        <v>2</v>
      </c>
      <c r="J38" s="9">
        <v>6</v>
      </c>
      <c r="K38" s="9">
        <v>1</v>
      </c>
      <c r="L38" s="9"/>
    </row>
    <row r="39" spans="1:12" x14ac:dyDescent="0.25">
      <c r="A39" s="5"/>
      <c r="B39" s="6"/>
      <c r="C39" s="6"/>
      <c r="D39" s="6"/>
      <c r="E39" s="7"/>
      <c r="F39" s="8"/>
      <c r="G39" s="9"/>
      <c r="H39" s="9"/>
      <c r="I39" s="9"/>
      <c r="J39" s="9"/>
      <c r="K39" s="9"/>
      <c r="L39" s="9"/>
    </row>
    <row r="40" spans="1:12" x14ac:dyDescent="0.25">
      <c r="B40" s="6"/>
      <c r="C40" s="17" t="s">
        <v>167</v>
      </c>
      <c r="D40" s="6"/>
      <c r="E40" s="14"/>
      <c r="F40" s="15"/>
      <c r="G40" s="12"/>
      <c r="H40" s="12"/>
      <c r="I40" s="12"/>
      <c r="J40" s="12"/>
      <c r="K40" s="12"/>
      <c r="L40" s="9"/>
    </row>
    <row r="41" spans="1:12" x14ac:dyDescent="0.25">
      <c r="A41" t="s">
        <v>0</v>
      </c>
      <c r="B41" t="s">
        <v>1</v>
      </c>
      <c r="C41" t="s">
        <v>2</v>
      </c>
      <c r="D41" t="s">
        <v>3</v>
      </c>
      <c r="E41" s="1" t="s">
        <v>4</v>
      </c>
      <c r="F41" s="2" t="s">
        <v>5</v>
      </c>
      <c r="G41" s="3" t="s">
        <v>6</v>
      </c>
      <c r="H41" s="3" t="s">
        <v>7</v>
      </c>
      <c r="I41" s="3" t="s">
        <v>33</v>
      </c>
      <c r="J41" s="3" t="s">
        <v>8</v>
      </c>
      <c r="K41" s="3" t="s">
        <v>9</v>
      </c>
      <c r="L41" s="3" t="s">
        <v>74</v>
      </c>
    </row>
    <row r="42" spans="1:12" x14ac:dyDescent="0.25">
      <c r="A42" s="5" t="s">
        <v>6</v>
      </c>
      <c r="B42" s="6" t="s">
        <v>86</v>
      </c>
      <c r="C42" s="6" t="s">
        <v>23</v>
      </c>
      <c r="D42" s="6" t="s">
        <v>18</v>
      </c>
      <c r="E42" s="7">
        <v>744</v>
      </c>
      <c r="F42" s="8">
        <f>G42+H42+I42+J42+K42+L42</f>
        <v>34</v>
      </c>
      <c r="G42" s="9">
        <v>3</v>
      </c>
      <c r="H42" s="9">
        <v>8</v>
      </c>
      <c r="I42" s="9">
        <v>5</v>
      </c>
      <c r="J42" s="9">
        <v>6</v>
      </c>
      <c r="K42" s="9">
        <v>7</v>
      </c>
      <c r="L42" s="9">
        <v>5</v>
      </c>
    </row>
    <row r="43" spans="1:12" x14ac:dyDescent="0.25">
      <c r="A43" s="5" t="s">
        <v>7</v>
      </c>
      <c r="B43" s="6" t="s">
        <v>77</v>
      </c>
      <c r="C43" s="6" t="s">
        <v>76</v>
      </c>
      <c r="D43" s="6" t="s">
        <v>18</v>
      </c>
      <c r="E43" s="1">
        <v>713</v>
      </c>
      <c r="F43" s="8">
        <f>G43+H43+I43+J43+K43+L43</f>
        <v>27</v>
      </c>
      <c r="G43" s="9">
        <v>5</v>
      </c>
      <c r="H43" s="9">
        <v>8</v>
      </c>
      <c r="I43" s="9">
        <v>5</v>
      </c>
      <c r="J43" s="9">
        <v>1</v>
      </c>
      <c r="K43" s="9">
        <v>3</v>
      </c>
      <c r="L43" s="9">
        <v>5</v>
      </c>
    </row>
    <row r="44" spans="1:12" x14ac:dyDescent="0.25">
      <c r="A44" s="5" t="s">
        <v>33</v>
      </c>
      <c r="B44" s="6" t="s">
        <v>75</v>
      </c>
      <c r="C44" s="6" t="s">
        <v>76</v>
      </c>
      <c r="D44" s="6" t="s">
        <v>18</v>
      </c>
      <c r="E44" s="7">
        <v>708</v>
      </c>
      <c r="F44" s="8">
        <f>G44+H44+I44+J44+K44+L44</f>
        <v>24</v>
      </c>
      <c r="G44" s="10">
        <v>0</v>
      </c>
      <c r="H44" s="9">
        <v>8</v>
      </c>
      <c r="I44" s="9">
        <v>2</v>
      </c>
      <c r="J44" s="9">
        <v>6</v>
      </c>
      <c r="K44" s="9">
        <v>3</v>
      </c>
      <c r="L44" s="9">
        <v>5</v>
      </c>
    </row>
    <row r="45" spans="1:12" x14ac:dyDescent="0.25">
      <c r="A45" s="5" t="s">
        <v>8</v>
      </c>
      <c r="B45" s="6" t="s">
        <v>83</v>
      </c>
      <c r="C45" s="6" t="s">
        <v>84</v>
      </c>
      <c r="D45" s="6" t="s">
        <v>85</v>
      </c>
      <c r="E45" s="7">
        <v>739</v>
      </c>
      <c r="F45" s="8">
        <f>G45+H45+I45+J45+K45+L45</f>
        <v>23</v>
      </c>
      <c r="G45" s="9">
        <v>3</v>
      </c>
      <c r="H45" s="9">
        <v>1</v>
      </c>
      <c r="I45" s="9">
        <v>1</v>
      </c>
      <c r="J45" s="9">
        <v>5</v>
      </c>
      <c r="K45" s="9">
        <v>7</v>
      </c>
      <c r="L45" s="9">
        <v>6</v>
      </c>
    </row>
    <row r="46" spans="1:12" x14ac:dyDescent="0.25">
      <c r="A46" s="5" t="s">
        <v>9</v>
      </c>
      <c r="B46" s="6" t="s">
        <v>87</v>
      </c>
      <c r="C46" s="6" t="s">
        <v>88</v>
      </c>
      <c r="D46" s="6" t="s">
        <v>89</v>
      </c>
      <c r="E46" s="7">
        <v>755</v>
      </c>
      <c r="F46" s="8">
        <f>G46+H46+I46+J46+K46+L46</f>
        <v>20</v>
      </c>
      <c r="G46" s="10">
        <v>0</v>
      </c>
      <c r="H46" s="9">
        <v>1</v>
      </c>
      <c r="I46" s="9">
        <v>1</v>
      </c>
      <c r="J46" s="9">
        <v>6</v>
      </c>
      <c r="K46" s="9">
        <v>7</v>
      </c>
      <c r="L46" s="9">
        <v>5</v>
      </c>
    </row>
    <row r="47" spans="1:12" x14ac:dyDescent="0.25">
      <c r="A47" s="5" t="s">
        <v>74</v>
      </c>
      <c r="B47" s="6" t="s">
        <v>94</v>
      </c>
      <c r="C47" s="6" t="s">
        <v>64</v>
      </c>
      <c r="D47" s="6" t="s">
        <v>95</v>
      </c>
      <c r="E47" s="7">
        <v>792</v>
      </c>
      <c r="F47" s="8">
        <f>G47+H47+I47+J47+K47+L47</f>
        <v>17</v>
      </c>
      <c r="G47" s="9">
        <v>2</v>
      </c>
      <c r="H47" s="10">
        <v>0</v>
      </c>
      <c r="I47" s="9">
        <v>1</v>
      </c>
      <c r="J47" s="9">
        <v>5</v>
      </c>
      <c r="K47" s="9">
        <v>4</v>
      </c>
      <c r="L47" s="9">
        <v>5</v>
      </c>
    </row>
    <row r="48" spans="1:12" x14ac:dyDescent="0.25">
      <c r="A48" s="5" t="s">
        <v>159</v>
      </c>
      <c r="B48" s="6" t="s">
        <v>79</v>
      </c>
      <c r="C48" s="6" t="s">
        <v>80</v>
      </c>
      <c r="D48" s="6" t="s">
        <v>81</v>
      </c>
      <c r="E48" s="1">
        <v>728</v>
      </c>
      <c r="F48" s="8">
        <f>G48+H48+I48+J48+K48+L48</f>
        <v>16</v>
      </c>
      <c r="G48" s="10">
        <v>0</v>
      </c>
      <c r="H48" s="10">
        <v>0</v>
      </c>
      <c r="I48" s="9">
        <v>4</v>
      </c>
      <c r="J48" s="9">
        <v>6</v>
      </c>
      <c r="K48" s="9">
        <v>4</v>
      </c>
      <c r="L48" s="9">
        <v>2</v>
      </c>
    </row>
    <row r="49" spans="1:12" x14ac:dyDescent="0.25">
      <c r="A49" s="5" t="s">
        <v>160</v>
      </c>
      <c r="B49" s="6" t="s">
        <v>90</v>
      </c>
      <c r="C49" s="6" t="s">
        <v>76</v>
      </c>
      <c r="D49" s="6" t="s">
        <v>18</v>
      </c>
      <c r="E49" s="7">
        <v>766</v>
      </c>
      <c r="F49" s="8">
        <f>G49+H49+I49+J49+K49+L49</f>
        <v>9</v>
      </c>
      <c r="G49" s="10">
        <v>0</v>
      </c>
      <c r="H49" s="9">
        <v>3</v>
      </c>
      <c r="I49" s="10">
        <v>0</v>
      </c>
      <c r="J49" s="9">
        <v>2</v>
      </c>
      <c r="K49" s="10">
        <v>0</v>
      </c>
      <c r="L49" s="9">
        <v>4</v>
      </c>
    </row>
    <row r="50" spans="1:12" x14ac:dyDescent="0.25">
      <c r="A50" s="5" t="s">
        <v>161</v>
      </c>
      <c r="B50" s="6" t="s">
        <v>91</v>
      </c>
      <c r="C50" s="6" t="s">
        <v>92</v>
      </c>
      <c r="D50" s="6" t="s">
        <v>93</v>
      </c>
      <c r="E50" s="7">
        <v>781</v>
      </c>
      <c r="F50" s="8">
        <f>G50+H50+I50+J50+K50+L50</f>
        <v>8</v>
      </c>
      <c r="G50" s="9">
        <v>2</v>
      </c>
      <c r="H50" s="10">
        <v>0</v>
      </c>
      <c r="I50" s="10">
        <v>0</v>
      </c>
      <c r="J50" s="9">
        <v>4</v>
      </c>
      <c r="K50" s="10">
        <v>0</v>
      </c>
      <c r="L50" s="9">
        <v>2</v>
      </c>
    </row>
    <row r="51" spans="1:12" x14ac:dyDescent="0.25">
      <c r="A51" s="5" t="s">
        <v>162</v>
      </c>
      <c r="B51" s="6" t="s">
        <v>78</v>
      </c>
      <c r="C51" s="6" t="s">
        <v>64</v>
      </c>
      <c r="D51" s="6" t="s">
        <v>65</v>
      </c>
      <c r="E51" s="1">
        <v>722</v>
      </c>
      <c r="F51" s="8">
        <f>G51+H51+I51+J51+K51+L51</f>
        <v>5</v>
      </c>
      <c r="G51" s="10">
        <v>0</v>
      </c>
      <c r="H51" s="10">
        <v>0</v>
      </c>
      <c r="I51" s="10">
        <v>0</v>
      </c>
      <c r="J51" s="9">
        <v>5</v>
      </c>
      <c r="K51" s="10">
        <v>0</v>
      </c>
      <c r="L51" s="10">
        <v>0</v>
      </c>
    </row>
    <row r="52" spans="1:12" x14ac:dyDescent="0.25">
      <c r="A52" s="5" t="s">
        <v>163</v>
      </c>
      <c r="B52" s="6" t="s">
        <v>82</v>
      </c>
      <c r="C52" s="6" t="s">
        <v>76</v>
      </c>
      <c r="D52" s="6" t="s">
        <v>18</v>
      </c>
      <c r="E52" s="7">
        <v>733</v>
      </c>
      <c r="F52" s="8">
        <f>G52+H52+I52+J52+K52+L52</f>
        <v>4</v>
      </c>
      <c r="G52" s="10">
        <v>0</v>
      </c>
      <c r="H52" s="10">
        <v>0</v>
      </c>
      <c r="I52" s="9">
        <v>0</v>
      </c>
      <c r="J52" s="10">
        <v>0</v>
      </c>
      <c r="K52" s="9">
        <v>2</v>
      </c>
      <c r="L52" s="9">
        <v>2</v>
      </c>
    </row>
    <row r="53" spans="1:12" x14ac:dyDescent="0.25">
      <c r="A53" s="5"/>
      <c r="B53" s="6"/>
      <c r="C53" s="6"/>
      <c r="D53" s="6"/>
      <c r="E53" s="7"/>
      <c r="F53" s="8"/>
      <c r="G53" s="10"/>
      <c r="H53" s="10"/>
      <c r="I53" s="9"/>
      <c r="J53" s="10"/>
      <c r="K53" s="9"/>
      <c r="L53" s="9"/>
    </row>
    <row r="54" spans="1:12" x14ac:dyDescent="0.25">
      <c r="C54" s="17" t="s">
        <v>168</v>
      </c>
    </row>
    <row r="55" spans="1:12" x14ac:dyDescent="0.25">
      <c r="A55" t="s">
        <v>0</v>
      </c>
      <c r="B55" t="s">
        <v>1</v>
      </c>
      <c r="C55" t="s">
        <v>2</v>
      </c>
      <c r="D55" t="s">
        <v>3</v>
      </c>
      <c r="E55" s="1" t="s">
        <v>4</v>
      </c>
      <c r="F55" s="2" t="s">
        <v>5</v>
      </c>
      <c r="G55" s="3" t="s">
        <v>6</v>
      </c>
      <c r="H55" s="3" t="s">
        <v>7</v>
      </c>
      <c r="I55" s="3" t="s">
        <v>33</v>
      </c>
      <c r="J55" s="3" t="s">
        <v>8</v>
      </c>
      <c r="K55" s="3" t="s">
        <v>9</v>
      </c>
      <c r="L55" s="3" t="s">
        <v>74</v>
      </c>
    </row>
    <row r="56" spans="1:12" x14ac:dyDescent="0.25">
      <c r="A56" s="5" t="s">
        <v>6</v>
      </c>
      <c r="B56" s="6" t="s">
        <v>96</v>
      </c>
      <c r="C56" s="6" t="s">
        <v>97</v>
      </c>
      <c r="D56" s="6" t="s">
        <v>63</v>
      </c>
      <c r="E56" s="7">
        <v>709</v>
      </c>
      <c r="F56" s="8">
        <f>G56+H56+I56+J56+K56+L56</f>
        <v>37</v>
      </c>
      <c r="G56" s="9">
        <v>6</v>
      </c>
      <c r="H56" s="9">
        <v>8</v>
      </c>
      <c r="I56" s="9">
        <v>4</v>
      </c>
      <c r="J56" s="9">
        <v>6</v>
      </c>
      <c r="K56" s="9">
        <v>7</v>
      </c>
      <c r="L56" s="9">
        <v>6</v>
      </c>
    </row>
    <row r="57" spans="1:12" x14ac:dyDescent="0.25">
      <c r="A57" s="5" t="s">
        <v>7</v>
      </c>
      <c r="B57" s="6" t="s">
        <v>101</v>
      </c>
      <c r="C57" s="6" t="s">
        <v>102</v>
      </c>
      <c r="D57" s="6" t="s">
        <v>103</v>
      </c>
      <c r="E57" s="1">
        <v>725</v>
      </c>
      <c r="F57" s="8">
        <f>G57+H57+I57+J57+K57+L57</f>
        <v>30</v>
      </c>
      <c r="G57" s="9">
        <v>6</v>
      </c>
      <c r="H57" s="9">
        <v>8</v>
      </c>
      <c r="I57" s="10">
        <v>0</v>
      </c>
      <c r="J57" s="9">
        <v>5</v>
      </c>
      <c r="K57" s="9">
        <v>7</v>
      </c>
      <c r="L57" s="9">
        <v>4</v>
      </c>
    </row>
    <row r="58" spans="1:12" x14ac:dyDescent="0.25">
      <c r="A58" s="5" t="s">
        <v>33</v>
      </c>
      <c r="B58" s="6" t="s">
        <v>118</v>
      </c>
      <c r="C58" s="6" t="s">
        <v>119</v>
      </c>
      <c r="D58" s="6" t="s">
        <v>120</v>
      </c>
      <c r="E58" s="7">
        <v>798</v>
      </c>
      <c r="F58" s="8">
        <f>G58+H58+I58+J58+K58+L58</f>
        <v>29</v>
      </c>
      <c r="G58" s="9">
        <v>3</v>
      </c>
      <c r="H58" s="9">
        <v>6</v>
      </c>
      <c r="I58" s="9">
        <v>4</v>
      </c>
      <c r="J58" s="9">
        <v>5</v>
      </c>
      <c r="K58" s="9">
        <v>6</v>
      </c>
      <c r="L58" s="9">
        <v>5</v>
      </c>
    </row>
    <row r="59" spans="1:12" x14ac:dyDescent="0.25">
      <c r="A59" s="5" t="s">
        <v>8</v>
      </c>
      <c r="B59" s="6" t="s">
        <v>114</v>
      </c>
      <c r="C59" s="6" t="s">
        <v>17</v>
      </c>
      <c r="D59" s="6" t="s">
        <v>18</v>
      </c>
      <c r="E59" s="7">
        <v>782</v>
      </c>
      <c r="F59" s="8">
        <f>G59+H59+I59+J59+K59+L59</f>
        <v>28</v>
      </c>
      <c r="G59" s="9">
        <v>4</v>
      </c>
      <c r="H59" s="9">
        <v>7</v>
      </c>
      <c r="I59" s="10">
        <v>0</v>
      </c>
      <c r="J59" s="9">
        <v>6</v>
      </c>
      <c r="K59" s="9">
        <v>6</v>
      </c>
      <c r="L59" s="9">
        <v>5</v>
      </c>
    </row>
    <row r="60" spans="1:12" x14ac:dyDescent="0.25">
      <c r="A60" s="5" t="s">
        <v>9</v>
      </c>
      <c r="B60" s="6" t="s">
        <v>111</v>
      </c>
      <c r="C60" s="6" t="s">
        <v>112</v>
      </c>
      <c r="D60" s="6" t="s">
        <v>113</v>
      </c>
      <c r="E60" s="7">
        <v>763</v>
      </c>
      <c r="F60" s="8">
        <f>G60+H60+I60+J60+K60+L60</f>
        <v>26</v>
      </c>
      <c r="G60" s="9">
        <v>3</v>
      </c>
      <c r="H60" s="9">
        <v>8</v>
      </c>
      <c r="I60" s="10">
        <v>0</v>
      </c>
      <c r="J60" s="9">
        <v>6</v>
      </c>
      <c r="K60" s="9">
        <v>4</v>
      </c>
      <c r="L60" s="9">
        <v>5</v>
      </c>
    </row>
    <row r="61" spans="1:12" x14ac:dyDescent="0.25">
      <c r="A61" s="5" t="s">
        <v>74</v>
      </c>
      <c r="B61" s="6" t="s">
        <v>115</v>
      </c>
      <c r="C61" s="6" t="s">
        <v>116</v>
      </c>
      <c r="D61" s="6" t="s">
        <v>117</v>
      </c>
      <c r="E61" s="7">
        <v>790</v>
      </c>
      <c r="F61" s="8">
        <f>G61+H61+I61+J61+K61+L61</f>
        <v>25</v>
      </c>
      <c r="G61" s="10">
        <v>0</v>
      </c>
      <c r="H61" s="9">
        <v>6</v>
      </c>
      <c r="I61" s="9">
        <v>5</v>
      </c>
      <c r="J61" s="9">
        <v>2</v>
      </c>
      <c r="K61" s="9">
        <v>6</v>
      </c>
      <c r="L61" s="9">
        <v>6</v>
      </c>
    </row>
    <row r="62" spans="1:12" x14ac:dyDescent="0.25">
      <c r="A62" s="5" t="s">
        <v>159</v>
      </c>
      <c r="B62" s="6" t="s">
        <v>98</v>
      </c>
      <c r="C62" s="6" t="s">
        <v>99</v>
      </c>
      <c r="D62" s="6" t="s">
        <v>100</v>
      </c>
      <c r="E62" s="7">
        <v>719</v>
      </c>
      <c r="F62" s="8">
        <f>G62+H62+I62+J62+K62+L62</f>
        <v>22</v>
      </c>
      <c r="G62" s="9">
        <v>3</v>
      </c>
      <c r="H62" s="9">
        <v>1</v>
      </c>
      <c r="I62" s="9">
        <v>1</v>
      </c>
      <c r="J62" s="9">
        <v>4</v>
      </c>
      <c r="K62" s="9">
        <v>7</v>
      </c>
      <c r="L62" s="9">
        <v>6</v>
      </c>
    </row>
    <row r="63" spans="1:12" x14ac:dyDescent="0.25">
      <c r="A63" s="5" t="s">
        <v>159</v>
      </c>
      <c r="B63" s="6" t="s">
        <v>107</v>
      </c>
      <c r="C63" s="6" t="s">
        <v>29</v>
      </c>
      <c r="D63" s="6" t="s">
        <v>30</v>
      </c>
      <c r="E63" s="7">
        <v>740</v>
      </c>
      <c r="F63" s="8">
        <f>G63+H63+I63+J63+K63+L63</f>
        <v>22</v>
      </c>
      <c r="G63" s="9">
        <v>4</v>
      </c>
      <c r="H63" s="10">
        <v>0</v>
      </c>
      <c r="I63" s="9">
        <v>4</v>
      </c>
      <c r="J63" s="9">
        <v>5</v>
      </c>
      <c r="K63" s="9">
        <v>7</v>
      </c>
      <c r="L63" s="9">
        <v>2</v>
      </c>
    </row>
    <row r="64" spans="1:12" x14ac:dyDescent="0.25">
      <c r="A64" s="5" t="s">
        <v>159</v>
      </c>
      <c r="B64" s="6" t="s">
        <v>108</v>
      </c>
      <c r="C64" s="6" t="s">
        <v>109</v>
      </c>
      <c r="D64" s="6" t="s">
        <v>110</v>
      </c>
      <c r="E64" s="7">
        <v>757</v>
      </c>
      <c r="F64" s="8">
        <f>G64+H64+I64+J64+K64+L64</f>
        <v>22</v>
      </c>
      <c r="G64" s="9">
        <v>3</v>
      </c>
      <c r="H64" s="9">
        <v>6</v>
      </c>
      <c r="I64" s="9">
        <v>2</v>
      </c>
      <c r="J64" s="9">
        <v>6</v>
      </c>
      <c r="K64" s="9">
        <v>4</v>
      </c>
      <c r="L64" s="9">
        <v>1</v>
      </c>
    </row>
    <row r="65" spans="1:12" x14ac:dyDescent="0.25">
      <c r="A65" s="5" t="s">
        <v>161</v>
      </c>
      <c r="B65" s="6" t="s">
        <v>104</v>
      </c>
      <c r="C65" s="6" t="s">
        <v>105</v>
      </c>
      <c r="D65" s="6" t="s">
        <v>106</v>
      </c>
      <c r="E65" s="7">
        <v>734</v>
      </c>
      <c r="F65" s="8">
        <f>G65+H65+I65+J65+K65+L65</f>
        <v>2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2</v>
      </c>
    </row>
    <row r="66" spans="1:12" x14ac:dyDescent="0.25">
      <c r="A66" s="5"/>
      <c r="B66" s="6"/>
      <c r="C66" s="6"/>
      <c r="D66" s="6"/>
      <c r="E66" s="7"/>
      <c r="F66" s="8"/>
      <c r="G66" s="9"/>
      <c r="H66" s="9"/>
      <c r="I66" s="9"/>
      <c r="J66" s="9"/>
      <c r="K66" s="9"/>
      <c r="L66" s="9"/>
    </row>
    <row r="67" spans="1:12" x14ac:dyDescent="0.25">
      <c r="C67" s="17" t="s">
        <v>169</v>
      </c>
    </row>
    <row r="68" spans="1:12" x14ac:dyDescent="0.25">
      <c r="A68" t="s">
        <v>0</v>
      </c>
      <c r="B68" t="s">
        <v>1</v>
      </c>
      <c r="C68" t="s">
        <v>2</v>
      </c>
      <c r="D68" t="s">
        <v>3</v>
      </c>
      <c r="E68" s="1" t="s">
        <v>4</v>
      </c>
      <c r="F68" s="2" t="s">
        <v>5</v>
      </c>
      <c r="G68" s="3" t="s">
        <v>6</v>
      </c>
      <c r="H68" s="3" t="s">
        <v>7</v>
      </c>
      <c r="I68" s="3" t="s">
        <v>33</v>
      </c>
      <c r="J68" s="3" t="s">
        <v>8</v>
      </c>
      <c r="K68" s="3" t="s">
        <v>9</v>
      </c>
      <c r="L68" s="3" t="s">
        <v>74</v>
      </c>
    </row>
    <row r="69" spans="1:12" x14ac:dyDescent="0.25">
      <c r="A69" s="5" t="s">
        <v>6</v>
      </c>
      <c r="B69" s="6" t="s">
        <v>126</v>
      </c>
      <c r="C69" s="6" t="s">
        <v>127</v>
      </c>
      <c r="D69" s="6" t="s">
        <v>128</v>
      </c>
      <c r="E69" s="1">
        <v>855</v>
      </c>
      <c r="F69" s="8">
        <f>G69+H69+I69+J69+K69+L69</f>
        <v>32</v>
      </c>
      <c r="G69" s="9">
        <v>3</v>
      </c>
      <c r="H69" s="9">
        <v>7</v>
      </c>
      <c r="I69" s="9">
        <v>6</v>
      </c>
      <c r="J69" s="9">
        <v>6</v>
      </c>
      <c r="K69" s="9">
        <v>8</v>
      </c>
      <c r="L69" s="9">
        <v>2</v>
      </c>
    </row>
    <row r="70" spans="1:12" x14ac:dyDescent="0.25">
      <c r="A70" s="5" t="s">
        <v>7</v>
      </c>
      <c r="B70" s="6" t="s">
        <v>121</v>
      </c>
      <c r="C70" s="6" t="s">
        <v>80</v>
      </c>
      <c r="D70" s="6" t="s">
        <v>81</v>
      </c>
      <c r="E70" s="7">
        <v>808</v>
      </c>
      <c r="F70" s="8">
        <f>G70+H70+I70+J70+K70+L70</f>
        <v>28</v>
      </c>
      <c r="G70" s="9">
        <v>5</v>
      </c>
      <c r="H70" s="9">
        <v>7</v>
      </c>
      <c r="I70" s="9">
        <v>2</v>
      </c>
      <c r="J70" s="9">
        <v>1</v>
      </c>
      <c r="K70" s="9">
        <v>8</v>
      </c>
      <c r="L70" s="9">
        <v>5</v>
      </c>
    </row>
    <row r="71" spans="1:12" x14ac:dyDescent="0.25">
      <c r="A71" s="5" t="s">
        <v>33</v>
      </c>
      <c r="B71" s="6" t="s">
        <v>130</v>
      </c>
      <c r="C71" s="6" t="s">
        <v>25</v>
      </c>
      <c r="D71" s="6" t="s">
        <v>18</v>
      </c>
      <c r="E71" s="7">
        <v>869</v>
      </c>
      <c r="F71" s="8">
        <f>G71+H71+I71+J71+K71+L71</f>
        <v>26</v>
      </c>
      <c r="G71" s="9">
        <v>2</v>
      </c>
      <c r="H71" s="9">
        <v>4</v>
      </c>
      <c r="I71" s="9">
        <v>6</v>
      </c>
      <c r="J71" s="9">
        <v>6</v>
      </c>
      <c r="K71" s="9">
        <v>6</v>
      </c>
      <c r="L71" s="9">
        <v>2</v>
      </c>
    </row>
    <row r="72" spans="1:12" x14ac:dyDescent="0.25">
      <c r="A72" s="5" t="s">
        <v>8</v>
      </c>
      <c r="B72" s="6" t="s">
        <v>132</v>
      </c>
      <c r="C72" s="6" t="s">
        <v>80</v>
      </c>
      <c r="D72" s="6" t="s">
        <v>81</v>
      </c>
      <c r="E72" s="7">
        <v>877</v>
      </c>
      <c r="F72" s="8">
        <f>G72+H72+I72+J72+K72+L72</f>
        <v>23</v>
      </c>
      <c r="G72" s="9">
        <v>3</v>
      </c>
      <c r="H72" s="9">
        <v>5</v>
      </c>
      <c r="I72" s="9">
        <v>6</v>
      </c>
      <c r="J72" s="9">
        <v>3</v>
      </c>
      <c r="K72" s="9">
        <v>1</v>
      </c>
      <c r="L72" s="9">
        <v>5</v>
      </c>
    </row>
    <row r="73" spans="1:12" x14ac:dyDescent="0.25">
      <c r="A73" s="5" t="s">
        <v>9</v>
      </c>
      <c r="B73" s="6" t="s">
        <v>131</v>
      </c>
      <c r="C73" s="6" t="s">
        <v>64</v>
      </c>
      <c r="D73" s="6" t="s">
        <v>95</v>
      </c>
      <c r="E73" s="7">
        <v>872</v>
      </c>
      <c r="F73" s="8">
        <f>G73+H73+I73+J73+K73+L73</f>
        <v>22</v>
      </c>
      <c r="G73" s="10">
        <v>0</v>
      </c>
      <c r="H73" s="9">
        <v>6</v>
      </c>
      <c r="I73" s="10">
        <v>0</v>
      </c>
      <c r="J73" s="9">
        <v>3</v>
      </c>
      <c r="K73" s="9">
        <v>8</v>
      </c>
      <c r="L73" s="9">
        <v>5</v>
      </c>
    </row>
    <row r="74" spans="1:12" x14ac:dyDescent="0.25">
      <c r="A74" s="5" t="s">
        <v>74</v>
      </c>
      <c r="B74" s="6" t="s">
        <v>133</v>
      </c>
      <c r="C74" s="6" t="s">
        <v>45</v>
      </c>
      <c r="D74" s="6" t="s">
        <v>46</v>
      </c>
      <c r="E74" s="1">
        <v>884</v>
      </c>
      <c r="F74" s="8">
        <f>G74+H74+I74+J74+K74+L74</f>
        <v>20</v>
      </c>
      <c r="G74" s="10">
        <v>0</v>
      </c>
      <c r="H74" s="9">
        <v>6</v>
      </c>
      <c r="I74" s="9">
        <v>6</v>
      </c>
      <c r="J74" s="9">
        <v>6</v>
      </c>
      <c r="K74" s="10">
        <v>0</v>
      </c>
      <c r="L74" s="9">
        <v>2</v>
      </c>
    </row>
    <row r="75" spans="1:12" x14ac:dyDescent="0.25">
      <c r="A75" s="5" t="s">
        <v>159</v>
      </c>
      <c r="B75" s="6" t="s">
        <v>122</v>
      </c>
      <c r="C75" s="6" t="s">
        <v>123</v>
      </c>
      <c r="D75" s="6" t="s">
        <v>124</v>
      </c>
      <c r="E75" s="7">
        <v>818</v>
      </c>
      <c r="F75" s="8">
        <f>G75+H75+I75+J75+K75+L75</f>
        <v>17</v>
      </c>
      <c r="G75" s="9">
        <v>1</v>
      </c>
      <c r="H75" s="9">
        <v>3</v>
      </c>
      <c r="I75" s="9">
        <v>6</v>
      </c>
      <c r="J75" s="9">
        <v>3</v>
      </c>
      <c r="K75" s="9">
        <v>1</v>
      </c>
      <c r="L75" s="9">
        <v>3</v>
      </c>
    </row>
    <row r="76" spans="1:12" x14ac:dyDescent="0.25">
      <c r="A76" s="5" t="s">
        <v>159</v>
      </c>
      <c r="B76" s="6" t="s">
        <v>129</v>
      </c>
      <c r="C76" s="6" t="s">
        <v>42</v>
      </c>
      <c r="D76" s="6" t="s">
        <v>43</v>
      </c>
      <c r="E76" s="7">
        <v>863</v>
      </c>
      <c r="F76" s="8">
        <f>G76+H76+I76+J76+K76+L76</f>
        <v>17</v>
      </c>
      <c r="G76" s="9">
        <v>4</v>
      </c>
      <c r="H76" s="9">
        <v>4</v>
      </c>
      <c r="I76" s="9">
        <v>2</v>
      </c>
      <c r="J76" s="9">
        <v>5</v>
      </c>
      <c r="K76" s="10">
        <v>0</v>
      </c>
      <c r="L76" s="9">
        <v>2</v>
      </c>
    </row>
    <row r="77" spans="1:12" x14ac:dyDescent="0.25">
      <c r="A77" s="5" t="s">
        <v>161</v>
      </c>
      <c r="B77" s="6" t="s">
        <v>125</v>
      </c>
      <c r="C77" s="6" t="s">
        <v>88</v>
      </c>
      <c r="D77" s="6" t="s">
        <v>89</v>
      </c>
      <c r="E77" s="7">
        <v>842</v>
      </c>
      <c r="F77" s="8">
        <f>G77+H77+I77+J77+K77+L77</f>
        <v>14</v>
      </c>
      <c r="G77" s="9">
        <v>1</v>
      </c>
      <c r="H77" s="9">
        <v>2</v>
      </c>
      <c r="I77" s="9">
        <v>6</v>
      </c>
      <c r="J77" s="10">
        <v>0</v>
      </c>
      <c r="K77" s="9">
        <v>1</v>
      </c>
      <c r="L77" s="9">
        <v>4</v>
      </c>
    </row>
    <row r="78" spans="1:12" x14ac:dyDescent="0.25">
      <c r="A78" s="5"/>
      <c r="B78" s="6"/>
      <c r="C78" s="6"/>
      <c r="D78" s="6"/>
      <c r="E78" s="7"/>
      <c r="F78" s="8"/>
      <c r="G78" s="9"/>
      <c r="H78" s="9"/>
      <c r="I78" s="9"/>
      <c r="J78" s="10"/>
      <c r="K78" s="9"/>
      <c r="L78" s="9"/>
    </row>
    <row r="79" spans="1:12" x14ac:dyDescent="0.25">
      <c r="B79" s="6"/>
      <c r="C79" s="17" t="s">
        <v>170</v>
      </c>
      <c r="D79" s="6"/>
      <c r="E79" s="14"/>
      <c r="F79" s="15"/>
      <c r="G79" s="12"/>
      <c r="H79" s="12"/>
      <c r="I79" s="12"/>
      <c r="J79" s="12"/>
      <c r="K79" s="12"/>
      <c r="L79" s="12"/>
    </row>
    <row r="80" spans="1:12" x14ac:dyDescent="0.25">
      <c r="A80" t="s">
        <v>0</v>
      </c>
      <c r="B80" t="s">
        <v>1</v>
      </c>
      <c r="C80" t="s">
        <v>2</v>
      </c>
      <c r="D80" t="s">
        <v>3</v>
      </c>
      <c r="E80" s="1" t="s">
        <v>4</v>
      </c>
      <c r="F80" s="2" t="s">
        <v>5</v>
      </c>
      <c r="G80" s="3" t="s">
        <v>6</v>
      </c>
      <c r="H80" s="3" t="s">
        <v>7</v>
      </c>
      <c r="I80" s="3" t="s">
        <v>33</v>
      </c>
      <c r="J80" s="3" t="s">
        <v>8</v>
      </c>
      <c r="K80" s="3" t="s">
        <v>9</v>
      </c>
      <c r="L80" s="3" t="s">
        <v>74</v>
      </c>
    </row>
    <row r="81" spans="1:12" x14ac:dyDescent="0.25">
      <c r="A81" s="5" t="s">
        <v>6</v>
      </c>
      <c r="B81" s="6" t="s">
        <v>134</v>
      </c>
      <c r="C81" s="6" t="s">
        <v>135</v>
      </c>
      <c r="D81" s="6" t="s">
        <v>136</v>
      </c>
      <c r="E81" s="7">
        <v>809</v>
      </c>
      <c r="F81" s="8">
        <f>G81+H81+I81+J81+K81+L81</f>
        <v>37</v>
      </c>
      <c r="G81" s="9">
        <v>5</v>
      </c>
      <c r="H81" s="9">
        <v>7</v>
      </c>
      <c r="I81" s="9">
        <v>6</v>
      </c>
      <c r="J81" s="9">
        <v>6</v>
      </c>
      <c r="K81" s="9">
        <v>8</v>
      </c>
      <c r="L81" s="9">
        <v>5</v>
      </c>
    </row>
    <row r="82" spans="1:12" x14ac:dyDescent="0.25">
      <c r="A82" s="5" t="s">
        <v>7</v>
      </c>
      <c r="B82" s="6" t="s">
        <v>137</v>
      </c>
      <c r="C82" s="6" t="s">
        <v>138</v>
      </c>
      <c r="D82" s="6" t="s">
        <v>139</v>
      </c>
      <c r="E82" s="7">
        <v>819</v>
      </c>
      <c r="F82" s="8">
        <f>G82+H82+I82+J82+K82+L82</f>
        <v>33</v>
      </c>
      <c r="G82" s="9">
        <v>3</v>
      </c>
      <c r="H82" s="9">
        <v>7</v>
      </c>
      <c r="I82" s="9">
        <v>6</v>
      </c>
      <c r="J82" s="9">
        <v>6</v>
      </c>
      <c r="K82" s="9">
        <v>8</v>
      </c>
      <c r="L82" s="9">
        <v>3</v>
      </c>
    </row>
    <row r="83" spans="1:12" x14ac:dyDescent="0.25">
      <c r="A83" s="5" t="s">
        <v>33</v>
      </c>
      <c r="B83" s="6" t="s">
        <v>140</v>
      </c>
      <c r="C83" s="6" t="s">
        <v>141</v>
      </c>
      <c r="D83" s="6" t="s">
        <v>18</v>
      </c>
      <c r="E83" s="7">
        <v>826</v>
      </c>
      <c r="F83" s="8">
        <f>G83+H83+I83+J83+K83+L83</f>
        <v>31</v>
      </c>
      <c r="G83" s="9">
        <v>2</v>
      </c>
      <c r="H83" s="9">
        <v>7</v>
      </c>
      <c r="I83" s="9">
        <v>6</v>
      </c>
      <c r="J83" s="9">
        <v>6</v>
      </c>
      <c r="K83" s="9">
        <v>8</v>
      </c>
      <c r="L83" s="9">
        <v>2</v>
      </c>
    </row>
    <row r="84" spans="1:12" x14ac:dyDescent="0.25">
      <c r="A84" s="5" t="s">
        <v>8</v>
      </c>
      <c r="B84" s="6" t="s">
        <v>146</v>
      </c>
      <c r="C84" s="6" t="s">
        <v>147</v>
      </c>
      <c r="D84" s="6" t="s">
        <v>148</v>
      </c>
      <c r="E84" s="7">
        <v>845</v>
      </c>
      <c r="F84" s="8">
        <f>G84+H84+I84+J84+K84+L84</f>
        <v>30</v>
      </c>
      <c r="G84" s="9">
        <v>4</v>
      </c>
      <c r="H84" s="9">
        <v>5</v>
      </c>
      <c r="I84" s="9">
        <v>2</v>
      </c>
      <c r="J84" s="9">
        <v>6</v>
      </c>
      <c r="K84" s="9">
        <v>8</v>
      </c>
      <c r="L84" s="9">
        <v>5</v>
      </c>
    </row>
    <row r="85" spans="1:12" x14ac:dyDescent="0.25">
      <c r="A85" s="5" t="s">
        <v>9</v>
      </c>
      <c r="B85" s="6" t="s">
        <v>143</v>
      </c>
      <c r="C85" s="6" t="s">
        <v>144</v>
      </c>
      <c r="D85" s="6" t="s">
        <v>145</v>
      </c>
      <c r="E85" s="7">
        <v>840</v>
      </c>
      <c r="F85" s="8">
        <f>G85+H85+I85+J85+K85+L85</f>
        <v>28</v>
      </c>
      <c r="G85" s="9">
        <v>4</v>
      </c>
      <c r="H85" s="9">
        <v>7</v>
      </c>
      <c r="I85" s="9">
        <v>5</v>
      </c>
      <c r="J85" s="9">
        <v>2</v>
      </c>
      <c r="K85" s="9">
        <v>6</v>
      </c>
      <c r="L85" s="9">
        <v>4</v>
      </c>
    </row>
    <row r="86" spans="1:12" x14ac:dyDescent="0.25">
      <c r="A86" s="5" t="s">
        <v>74</v>
      </c>
      <c r="B86" s="6" t="s">
        <v>142</v>
      </c>
      <c r="C86" s="6" t="s">
        <v>99</v>
      </c>
      <c r="D86" s="6" t="s">
        <v>100</v>
      </c>
      <c r="E86" s="7">
        <v>834</v>
      </c>
      <c r="F86" s="8">
        <f>G86+H86+I86+J86+K86+L86</f>
        <v>23</v>
      </c>
      <c r="G86" s="9">
        <v>3</v>
      </c>
      <c r="H86" s="9">
        <v>7</v>
      </c>
      <c r="I86" s="10">
        <v>0</v>
      </c>
      <c r="J86" s="9">
        <v>1</v>
      </c>
      <c r="K86" s="9">
        <v>8</v>
      </c>
      <c r="L86" s="9">
        <v>4</v>
      </c>
    </row>
    <row r="87" spans="1:12" x14ac:dyDescent="0.25">
      <c r="A87" s="5" t="s">
        <v>159</v>
      </c>
      <c r="B87" s="6" t="s">
        <v>155</v>
      </c>
      <c r="C87" s="6" t="s">
        <v>138</v>
      </c>
      <c r="D87" s="6" t="s">
        <v>18</v>
      </c>
      <c r="E87" s="7">
        <v>888</v>
      </c>
      <c r="F87" s="8">
        <f>G87+H87+I87+J87+K87+L87</f>
        <v>22</v>
      </c>
      <c r="G87" s="9">
        <v>4</v>
      </c>
      <c r="H87" s="9">
        <v>3</v>
      </c>
      <c r="I87" s="9">
        <v>6</v>
      </c>
      <c r="J87" s="9">
        <v>1</v>
      </c>
      <c r="K87" s="9">
        <v>4</v>
      </c>
      <c r="L87" s="9">
        <v>4</v>
      </c>
    </row>
    <row r="88" spans="1:12" x14ac:dyDescent="0.25">
      <c r="A88" s="5" t="s">
        <v>160</v>
      </c>
      <c r="B88" s="6" t="s">
        <v>149</v>
      </c>
      <c r="C88" s="6" t="s">
        <v>141</v>
      </c>
      <c r="D88" s="6" t="s">
        <v>18</v>
      </c>
      <c r="E88" s="7">
        <v>856</v>
      </c>
      <c r="F88" s="8">
        <f>G88+H88+I88+J88+K88+L88</f>
        <v>18</v>
      </c>
      <c r="G88" s="9">
        <v>4</v>
      </c>
      <c r="H88" s="9">
        <v>5</v>
      </c>
      <c r="I88" s="10">
        <v>0</v>
      </c>
      <c r="J88" s="9">
        <v>1</v>
      </c>
      <c r="K88" s="9">
        <v>4</v>
      </c>
      <c r="L88" s="9">
        <v>4</v>
      </c>
    </row>
    <row r="89" spans="1:12" x14ac:dyDescent="0.25">
      <c r="A89" s="5" t="s">
        <v>160</v>
      </c>
      <c r="B89" s="6" t="s">
        <v>153</v>
      </c>
      <c r="C89" s="6" t="s">
        <v>154</v>
      </c>
      <c r="D89" s="6" t="s">
        <v>136</v>
      </c>
      <c r="E89" s="7">
        <v>871</v>
      </c>
      <c r="F89" s="8">
        <f>G89+H89+I89+J89+K89+L89</f>
        <v>18</v>
      </c>
      <c r="G89" s="10">
        <v>0</v>
      </c>
      <c r="H89" s="9">
        <v>5</v>
      </c>
      <c r="I89" s="9">
        <v>4</v>
      </c>
      <c r="J89" s="9">
        <v>2</v>
      </c>
      <c r="K89" s="9">
        <v>2</v>
      </c>
      <c r="L89" s="9">
        <v>5</v>
      </c>
    </row>
    <row r="90" spans="1:12" x14ac:dyDescent="0.25">
      <c r="A90" s="5" t="s">
        <v>162</v>
      </c>
      <c r="B90" s="6" t="s">
        <v>150</v>
      </c>
      <c r="C90" s="6" t="s">
        <v>151</v>
      </c>
      <c r="D90" s="6" t="s">
        <v>152</v>
      </c>
      <c r="E90" s="7">
        <v>862</v>
      </c>
      <c r="F90" s="8">
        <f>G90+H90+I90+J90+K90+L90</f>
        <v>13</v>
      </c>
      <c r="G90" s="9">
        <v>2</v>
      </c>
      <c r="H90" s="9">
        <v>3</v>
      </c>
      <c r="I90" s="10">
        <v>0</v>
      </c>
      <c r="J90" s="9">
        <v>2</v>
      </c>
      <c r="K90" s="9">
        <v>2</v>
      </c>
      <c r="L90" s="9">
        <v>4</v>
      </c>
    </row>
    <row r="91" spans="1:12" x14ac:dyDescent="0.25">
      <c r="A91" s="5" t="s">
        <v>163</v>
      </c>
      <c r="B91" s="6" t="s">
        <v>156</v>
      </c>
      <c r="C91" s="6" t="s">
        <v>157</v>
      </c>
      <c r="D91" s="6" t="s">
        <v>158</v>
      </c>
      <c r="E91" s="7">
        <v>891</v>
      </c>
      <c r="F91" s="8">
        <f>G91+H91+I91+J91+K91+L91</f>
        <v>12</v>
      </c>
      <c r="G91" s="10">
        <v>0</v>
      </c>
      <c r="H91" s="9">
        <v>5</v>
      </c>
      <c r="I91" s="9">
        <v>4</v>
      </c>
      <c r="J91" s="10">
        <v>0</v>
      </c>
      <c r="K91" s="9">
        <v>1</v>
      </c>
      <c r="L91" s="9">
        <v>2</v>
      </c>
    </row>
  </sheetData>
  <sortState ref="A78:L88">
    <sortCondition descending="1" ref="F78:F88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</dc:creator>
  <cp:lastModifiedBy>Anten</cp:lastModifiedBy>
  <dcterms:created xsi:type="dcterms:W3CDTF">2022-04-04T05:59:32Z</dcterms:created>
  <dcterms:modified xsi:type="dcterms:W3CDTF">2022-04-04T06:11:03Z</dcterms:modified>
</cp:coreProperties>
</file>